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5" windowWidth="13935" windowHeight="9090" tabRatio="683" firstSheet="1" activeTab="6"/>
  </bookViews>
  <sheets>
    <sheet name="beschriftung" sheetId="1" state="veryHidden" r:id="rId1"/>
    <sheet name="swiss_qna" sheetId="2" r:id="rId2"/>
    <sheet name="nom_q" sheetId="3" r:id="rId3"/>
    <sheet name="real_q" sheetId="4" r:id="rId4"/>
    <sheet name="defl_q" sheetId="5" r:id="rId5"/>
    <sheet name="gc_q" sheetId="6" r:id="rId6"/>
    <sheet name="nom_y" sheetId="7" r:id="rId7"/>
    <sheet name="real_y" sheetId="8" r:id="rId8"/>
    <sheet name="defl_y" sheetId="9" r:id="rId9"/>
    <sheet name="gc_y" sheetId="10" r:id="rId10"/>
    <sheet name="beschriftung." sheetId="11" state="hidden" r:id="rId11"/>
    <sheet name="Munka1" sheetId="12" r:id="rId12"/>
  </sheets>
  <definedNames/>
  <calcPr fullCalcOnLoad="1"/>
</workbook>
</file>

<file path=xl/sharedStrings.xml><?xml version="1.0" encoding="utf-8"?>
<sst xmlns="http://schemas.openxmlformats.org/spreadsheetml/2006/main" count="623" uniqueCount="329">
  <si>
    <t>Dépense de consommation finale</t>
  </si>
  <si>
    <t>Ménages et ISBLSM</t>
  </si>
  <si>
    <t>Administrations publiques</t>
  </si>
  <si>
    <t>Formation brute de capital</t>
  </si>
  <si>
    <t>Formation brute de capital fixe</t>
  </si>
  <si>
    <t>Biens d'équipement</t>
  </si>
  <si>
    <t>Construction</t>
  </si>
  <si>
    <t>Variation des stocks</t>
  </si>
  <si>
    <t>Importations de services</t>
  </si>
  <si>
    <t>Produit intérieur brut</t>
  </si>
  <si>
    <t>Demande intérieure finale</t>
  </si>
  <si>
    <t>Importations de biens T2</t>
  </si>
  <si>
    <t>Importations de biens T1</t>
  </si>
  <si>
    <t xml:space="preserve">Exportation de services </t>
  </si>
  <si>
    <t xml:space="preserve">Exportations de biens </t>
  </si>
  <si>
    <t>Importations de biens</t>
  </si>
  <si>
    <t>Demande intérieure</t>
  </si>
  <si>
    <t>Détails</t>
  </si>
  <si>
    <t>Balance commerciale</t>
  </si>
  <si>
    <t>résidents dans le pays</t>
  </si>
  <si>
    <t>services</t>
  </si>
  <si>
    <t xml:space="preserve"> </t>
  </si>
  <si>
    <t>Exportations de biens T1</t>
  </si>
  <si>
    <t>sans tourisme</t>
  </si>
  <si>
    <t>Cons. des ménages</t>
  </si>
  <si>
    <t>d'objets de valeur</t>
  </si>
  <si>
    <t xml:space="preserve">Acquisitions moins cessions </t>
  </si>
  <si>
    <t>+ services (tourisme inclus)</t>
  </si>
  <si>
    <t>et divergence statistique</t>
  </si>
  <si>
    <t>en mio. de francs, aux prix courants, variations en % par rapport au même trimestre de l'année précédente</t>
  </si>
  <si>
    <t>(sans objets de valeur...)</t>
  </si>
  <si>
    <t>In Mio. Franken, zu laufenden Preisen, Veränderungsraten in % gegenüber dem gleichen Quartal des Vorjahres</t>
  </si>
  <si>
    <t>In Mio. Franken, zu laufenden Preisen, Veränderungsraten in % gegenüber dem Vorjahr</t>
  </si>
  <si>
    <t>Implizite Preisindizes, Veränderungsraten in % gegenüber dem Vorjahr</t>
  </si>
  <si>
    <t>Bruttoinlandprodukt</t>
  </si>
  <si>
    <t>Konsum total</t>
  </si>
  <si>
    <t>Bruttoinvestitionen</t>
  </si>
  <si>
    <t>Inländische Endnachfrage</t>
  </si>
  <si>
    <t>Inlandnachfrage</t>
  </si>
  <si>
    <t>Konsum der Haushalte</t>
  </si>
  <si>
    <t>Staatskonsum</t>
  </si>
  <si>
    <t>Bruttoanlageinvestitionen</t>
  </si>
  <si>
    <t>Lagerveränderungen und</t>
  </si>
  <si>
    <t>Nettoimporte</t>
  </si>
  <si>
    <t>Dienstleistungen), Saldo</t>
  </si>
  <si>
    <t>Dienstleistungsexporte</t>
  </si>
  <si>
    <t>Dienstleistungsimporte</t>
  </si>
  <si>
    <t>Güterexporte T2</t>
  </si>
  <si>
    <t>Güterexporte T1</t>
  </si>
  <si>
    <t>Güterimporte T2</t>
  </si>
  <si>
    <t>Güterimporte T1</t>
  </si>
  <si>
    <t>Güter- (T1) und Dienstleis-</t>
  </si>
  <si>
    <t>Bauinvestitionen</t>
  </si>
  <si>
    <t>Ausrüstungsinvestitionen</t>
  </si>
  <si>
    <t>statistische Abweichungen</t>
  </si>
  <si>
    <t>Wertsachen</t>
  </si>
  <si>
    <t>in der Schweiz</t>
  </si>
  <si>
    <t>im Rest der Welt</t>
  </si>
  <si>
    <t>ohne Tourismus</t>
  </si>
  <si>
    <t>total (mit Tourismus)</t>
  </si>
  <si>
    <t>(ohne Wertsachen)</t>
  </si>
  <si>
    <t>tungsexporte (mit Tourismus)</t>
  </si>
  <si>
    <t>tungsimporte (mit Tourismus)</t>
  </si>
  <si>
    <t>(T2, avec obj.val) et de</t>
  </si>
  <si>
    <t>(biens et services), solde</t>
  </si>
  <si>
    <t>Gross Domestic Product</t>
  </si>
  <si>
    <t>Consumption, total</t>
  </si>
  <si>
    <t>Gross private domestic investment</t>
  </si>
  <si>
    <t>Final domestic demand</t>
  </si>
  <si>
    <t>Domestic demand</t>
  </si>
  <si>
    <t>Exports of goods (T2, with</t>
  </si>
  <si>
    <t>Global demand</t>
  </si>
  <si>
    <t>Imports of goods (T2, with</t>
  </si>
  <si>
    <t>Balance of trade (goods</t>
  </si>
  <si>
    <t>Personal consumption</t>
  </si>
  <si>
    <t>Government consumption</t>
  </si>
  <si>
    <t>Fixed investment</t>
  </si>
  <si>
    <t>Changes in private</t>
  </si>
  <si>
    <t>Net-import of</t>
  </si>
  <si>
    <t>valuables) and services</t>
  </si>
  <si>
    <t>and services), balance</t>
  </si>
  <si>
    <t>Exports of services</t>
  </si>
  <si>
    <t>Imports of services</t>
  </si>
  <si>
    <t>Exports of services, total</t>
  </si>
  <si>
    <t>Imports of services, total</t>
  </si>
  <si>
    <t>Exports of goods T2</t>
  </si>
  <si>
    <t>Exports of goods T1</t>
  </si>
  <si>
    <t>Imports of goods T2</t>
  </si>
  <si>
    <t>Imports of goods T1</t>
  </si>
  <si>
    <t>Equipment and software</t>
  </si>
  <si>
    <t>inventories</t>
  </si>
  <si>
    <t>valuables</t>
  </si>
  <si>
    <t>residents inside Switzerland</t>
  </si>
  <si>
    <t>non-residents inside Switzerland</t>
  </si>
  <si>
    <t>residents in the rest of the world</t>
  </si>
  <si>
    <t>without tourism</t>
  </si>
  <si>
    <t>(incl. tourism)</t>
  </si>
  <si>
    <t>(without valuables)</t>
  </si>
  <si>
    <t>and services (incl. tourism)</t>
  </si>
  <si>
    <t>Details</t>
  </si>
  <si>
    <t>Gesamtnachfrage</t>
  </si>
  <si>
    <t>Implicit chain price indexes, year-on-year growth rates</t>
  </si>
  <si>
    <t>Implizite Preisindizes, Veränderungsraten in % gegenüber dem gleichen Quartal des Vorjahres</t>
  </si>
  <si>
    <t>Güter- (T2, mit Wert-</t>
  </si>
  <si>
    <t>sachen) und Dienst-</t>
  </si>
  <si>
    <t>leistungsexporte</t>
  </si>
  <si>
    <t>leistungsimporte</t>
  </si>
  <si>
    <t>Exportations de services</t>
  </si>
  <si>
    <t>total (tourisme inclus)</t>
  </si>
  <si>
    <t>dans le reste du monde</t>
  </si>
  <si>
    <t>Cons. des ménages résidents</t>
  </si>
  <si>
    <t>Cons. des ménages non-</t>
  </si>
  <si>
    <t>deutsch</t>
  </si>
  <si>
    <t>français</t>
  </si>
  <si>
    <t>italiano</t>
  </si>
  <si>
    <t>english</t>
  </si>
  <si>
    <t>Schätzungen gemäss ESVG95</t>
  </si>
  <si>
    <t>Jahr</t>
  </si>
  <si>
    <t>Quartal</t>
  </si>
  <si>
    <t>en mio. de francs, aux prix courants, variations en % par rapport de l'année précédente</t>
  </si>
  <si>
    <t>estimation selon le SEC95</t>
  </si>
  <si>
    <t>Année</t>
  </si>
  <si>
    <t>Trimestre</t>
  </si>
  <si>
    <t>In milioni di franchi, a prezzi correnti, variazione rispetto all'anno precedente in  %</t>
  </si>
  <si>
    <t>Basati sulle definizioni del SEC95</t>
  </si>
  <si>
    <t>Prodotto interno lordo</t>
  </si>
  <si>
    <t>Anno</t>
  </si>
  <si>
    <t>In Mio. Swiss Francs, at current prices, percentage change to previous year</t>
  </si>
  <si>
    <t>Estimates according to ESA95</t>
  </si>
  <si>
    <t>Year</t>
  </si>
  <si>
    <t>Quarter</t>
  </si>
  <si>
    <t>Handeslbilanz (Güter und</t>
  </si>
  <si>
    <t>Spesa per consumi finali</t>
  </si>
  <si>
    <t>Amministrazioni pubbliche</t>
  </si>
  <si>
    <t>Investimenti lordi</t>
  </si>
  <si>
    <t>Esportazioni di beni e servizi</t>
  </si>
  <si>
    <t>Investimenti fissi lordi</t>
  </si>
  <si>
    <t>Variazione delle scorte</t>
  </si>
  <si>
    <t>Esportazioni di servizi</t>
  </si>
  <si>
    <t>Importazioni di beni</t>
  </si>
  <si>
    <t>Importazioni di servizi</t>
  </si>
  <si>
    <t>Beni di equipaggiamento</t>
  </si>
  <si>
    <t>Costruzione</t>
  </si>
  <si>
    <t>Economie domestiche</t>
  </si>
  <si>
    <t>e ISLED</t>
  </si>
  <si>
    <t>e divergenze statistiche</t>
  </si>
  <si>
    <t>Acquisizioni meno cessioni</t>
  </si>
  <si>
    <t>di oggetti di valore</t>
  </si>
  <si>
    <t>senza turismo</t>
  </si>
  <si>
    <t>totali (con turismo)</t>
  </si>
  <si>
    <t>Esportazioni di beni T2</t>
  </si>
  <si>
    <t>Exportations de biens T2</t>
  </si>
  <si>
    <t>Esportazioni di beni T1</t>
  </si>
  <si>
    <t>Importazioni di beni T2</t>
  </si>
  <si>
    <t>Importazioni di beni T1</t>
  </si>
  <si>
    <t>+ servizi (con turismo)</t>
  </si>
  <si>
    <t>(senza oggetti di valore)</t>
  </si>
  <si>
    <t>e servizi</t>
  </si>
  <si>
    <t>(T2, con oggetti di valore)</t>
  </si>
  <si>
    <t>Domanda interna finale</t>
  </si>
  <si>
    <t>Domanda interna</t>
  </si>
  <si>
    <t>Domanda globale</t>
  </si>
  <si>
    <t>Demande globale</t>
  </si>
  <si>
    <t>Dettagli</t>
  </si>
  <si>
    <t>Indici dei prezzi, variazione rispetto all'anno precedente in  %</t>
  </si>
  <si>
    <t>Indices des prix, variations en % par rapport au même trimestre de l'année précédente</t>
  </si>
  <si>
    <t>Indices des prix, variations en % par rapport de l'année précédente</t>
  </si>
  <si>
    <t xml:space="preserve">PIB trimestriel et ses composantes, approche par la dépense (Ref. SECO/DPKJ) </t>
  </si>
  <si>
    <t>Aggregati trimestriali dell'Prodotto Interno Lordo, ottica della spesa (SECO/DPKJ)</t>
  </si>
  <si>
    <t>Quarterly aggregates of Gross Domestic Product, expenditure approach (SECO/DPKJ)</t>
  </si>
  <si>
    <t>Quartalsaggregate des Bruttoinlandprodukts, Verwendungsansatz (SECO/DPKJ)</t>
  </si>
  <si>
    <t>Contributions to real GDP-growth</t>
  </si>
  <si>
    <t>Beiträge zum realen BIP-Wachstum</t>
  </si>
  <si>
    <t>contributions à la croissance réelle du PIB</t>
  </si>
  <si>
    <t>Contributi alla crescita reale del PIL</t>
  </si>
  <si>
    <t>Konsum Gebietsansässiger</t>
  </si>
  <si>
    <t>Konsum Gebietsfremder</t>
  </si>
  <si>
    <t>In Mio. Franken, zu Preisen des Vorjahres - verkettete Reihen ("annual overlap"), Referenzjahr 2005, reale nicht additive Volumen, Veränderungsraten in % gegenüber dem gleichen Quartal des Vorjahres</t>
  </si>
  <si>
    <t>en mio. de francs, aux prix de l'année précédente - séries chaînées ("annual overlap"), année de référence 2005, volumes réels non-additifs, variations en % par rapport au même trimestre de l'année précédente</t>
  </si>
  <si>
    <t>In milioni di franchi, ai prezzi dell'anno precedente, indici a catena, anno di referenza 2005, variazione rispetto all'anno precedente in  %</t>
  </si>
  <si>
    <t>In Mio. Swiss Francs, at prices of preceding year, chained values, reference year 2005, percentage change to previous year</t>
  </si>
  <si>
    <t>In Mio. Franken, zu Preisen des Vorjahres - verkettete Reihen ("annual overlap"), Referenzjahr 2005, reale nicht additive Volumen, Veränderungsraten in % gegenüber dem Vorjahr</t>
  </si>
  <si>
    <t>en mio. de francs, aux prix de l'année précédente - séries chaînées ("annual overlap"), année de référence 2005, volumes réels non-additifs, variations en % par rapport de l'année précédente</t>
  </si>
  <si>
    <t>Jahresaggregate des Bruttoinlandproduktes, Verwendungsansatz (BFS: 1990-2011, SECO: 1980-1989)</t>
  </si>
  <si>
    <t>PIB annuel et ses composantes, approche par la dépense (OFS: 1990-2011, SECO: 1980-1989)</t>
  </si>
  <si>
    <t>Aggregati annuali dell'Prodotto Interno Lordo, ottica della spesa (UST: 1990-2011, SECO: 1980-1989)</t>
  </si>
  <si>
    <t>Annual aggregates of Gross Domestic Product, expenditure approach (SFSO: 1990-2011, SECO: 1980-1989)</t>
  </si>
  <si>
    <t/>
  </si>
  <si>
    <t>Gross domestic product</t>
  </si>
  <si>
    <t xml:space="preserve">                                                                                           Staatssekretariat für Wirtschaft SECO</t>
  </si>
  <si>
    <t xml:space="preserve">                                                                                           Secrétariat d'Etat à l'économie SECO</t>
  </si>
  <si>
    <t xml:space="preserve">                                                                                           Segretariato di Stato dell'economia SECO</t>
  </si>
  <si>
    <t xml:space="preserve">                                                                                           Secretariat da stadi per l'economia SECO</t>
  </si>
  <si>
    <t xml:space="preserve">                                                                                           State Secretariat for Economic Affairs SECO</t>
  </si>
  <si>
    <t>Pages labelled at the end with "_q" contain quarterly data, pages with "_y" contain yearly figures.</t>
  </si>
  <si>
    <t>Seiten mit der Endbezeichnung "_q" enthalten Quartalszahlen, diejenigen mit "_y" Jahreszahlen.</t>
  </si>
  <si>
    <t>Les feuilles du présent fichier excel avec l'extension "_q" contiennent les résultats trimestriels, celles avec l'extension "_y" les résultats annuels.</t>
  </si>
  <si>
    <t>Le pagine contrassegnate alla fine con "_q" contengono dati trimestrali, le pagine con "_y" contengono dati annuali.</t>
  </si>
  <si>
    <t>Pages labelled at the beginning with "nom" contain figures at current prices, pages with "real" contain values at prices of the preceding year (chained values, reference year 2010), pages with "defl" contain implicit price deflators and those with "gc" contain contributions to real GDP-growth.</t>
  </si>
  <si>
    <t>Seiten mit der Anfangsbezeichnung "nom" enthalten Werte zu laufenden Preisen, diejenigen mit "real" Werte zu Preisen des Vorjahres (verkettet, Referenzjahr 2010), diejenigen mit "defl" implizite Deflatoren und diejenigen mit "gc" Beiträge zum realen BIP-Wachstum.</t>
  </si>
  <si>
    <t>Les feuilles dénommées "nom" contiennent les résultats aux prix courants, celles dénommées "real" les résultats aux prix de l'année précédente (séries chaînées, année de référence 2010), celles dénommées "defl" les indices de prix implicites et celles dénommées "gc" les contributions à la croissance réelle du PIB.</t>
  </si>
  <si>
    <t>Le pagine contrassegnate all'inizio con "nom" contengono dati ai prezzi correnti, pagine con "real" contengono valori ai prezzi dell'anno precedente (serie concatenate, anno di riferimento 2010), pagine con "defl" contengono i deflatori impliciti, pagine con "gc" contengono i contributi alla crescita reale del PIL.</t>
  </si>
  <si>
    <t>Bruttowerschöpfung vor Berichtigungen</t>
  </si>
  <si>
    <t>Berichtigungen</t>
  </si>
  <si>
    <t>Bergbau und Gewinnung von Steinen und Erden</t>
  </si>
  <si>
    <t>Verarbeitendes Gewerbe/Herstellung  von Waren</t>
  </si>
  <si>
    <t>Baugewerbe/Bau</t>
  </si>
  <si>
    <t>Handel; Instanthaltung und Reparatur von Kraftfahrzeugen</t>
  </si>
  <si>
    <t>Verkehr und Lagerei; Information und Kommunikation</t>
  </si>
  <si>
    <t>Gastgewerbe und Beherbergung</t>
  </si>
  <si>
    <t xml:space="preserve">Öffentliche Verwaltung </t>
  </si>
  <si>
    <t>Erziehung und Unterricht</t>
  </si>
  <si>
    <t>Gesundheits- und Sozialwesen</t>
  </si>
  <si>
    <t>Private Haushalte als Arbeitgeber und Hersteller von Waren für den Eigenbedarf</t>
  </si>
  <si>
    <t>Gütersteuern</t>
  </si>
  <si>
    <t>Gütersubventionen</t>
  </si>
  <si>
    <t>NOGA 01-03</t>
  </si>
  <si>
    <t>NOGA 05-09</t>
  </si>
  <si>
    <t>NOGA 10-33</t>
  </si>
  <si>
    <t>NOGA 35-39</t>
  </si>
  <si>
    <t>NOGA 41-43</t>
  </si>
  <si>
    <t>NOGA 45-47</t>
  </si>
  <si>
    <t>NOGA 49-53; 58-63</t>
  </si>
  <si>
    <t>NOGA 55-56</t>
  </si>
  <si>
    <t>NOGA 64</t>
  </si>
  <si>
    <t>NOGA 65</t>
  </si>
  <si>
    <t>NOGA 68-75; 77-82</t>
  </si>
  <si>
    <t>NOGA 84</t>
  </si>
  <si>
    <t>NOGA 85</t>
  </si>
  <si>
    <t>NOGA 86-88</t>
  </si>
  <si>
    <t>NOGA 90-96</t>
  </si>
  <si>
    <t>NOGA 97-98</t>
  </si>
  <si>
    <t>Reale Wachstumsbeiträge zum Bruttoinlandprodukt</t>
  </si>
  <si>
    <t xml:space="preserve">Agriculture, sylviculture et pêche </t>
  </si>
  <si>
    <t>Industries extractives</t>
  </si>
  <si>
    <t>Industrie manufacturière</t>
  </si>
  <si>
    <t>Commerce; réparation d’automobiles</t>
  </si>
  <si>
    <t xml:space="preserve">Hébergement et restauration  </t>
  </si>
  <si>
    <t xml:space="preserve">Activités financières </t>
  </si>
  <si>
    <t>Activités d’assurance</t>
  </si>
  <si>
    <t>Enseignement</t>
  </si>
  <si>
    <t>Santé humaine et activités sociales</t>
  </si>
  <si>
    <t>Impôts sur les produits</t>
  </si>
  <si>
    <t>Subventions sur les produits</t>
  </si>
  <si>
    <t>Agricoltura, silvicoltura e pesca</t>
  </si>
  <si>
    <t>Attività manifatturiere</t>
  </si>
  <si>
    <t>Costruzioni</t>
  </si>
  <si>
    <t>Commercio e riparazione di autoveicoli e motocicli</t>
  </si>
  <si>
    <t>Servizi di alloggio e di ristorazione</t>
  </si>
  <si>
    <t xml:space="preserve">Attività finanziarie </t>
  </si>
  <si>
    <t>Attività assicurative</t>
  </si>
  <si>
    <t>Amministrazione pubblica</t>
  </si>
  <si>
    <t>Istruzione</t>
  </si>
  <si>
    <t>Sanità e assistenza sociali</t>
  </si>
  <si>
    <t>Imposte sui prodotti</t>
  </si>
  <si>
    <t xml:space="preserve">Agriculture, forestry and fishing </t>
  </si>
  <si>
    <t>Mining and quarrying</t>
  </si>
  <si>
    <t>Manufacturing</t>
  </si>
  <si>
    <t>Trade, repair of motor vehicles and motorcycles</t>
  </si>
  <si>
    <t>Accommodation and food service activities</t>
  </si>
  <si>
    <t>Financial service activities</t>
  </si>
  <si>
    <t>Public administration</t>
  </si>
  <si>
    <t>Education</t>
  </si>
  <si>
    <t>Taxes on products</t>
  </si>
  <si>
    <r>
      <t xml:space="preserve">In Mio. Franken, zu laufenden Preisen und </t>
    </r>
    <r>
      <rPr>
        <sz val="8"/>
        <color indexed="12"/>
        <rFont val="Arial"/>
        <family val="2"/>
      </rPr>
      <t>Veränderungsraten in % gegenüber dem Vorjahr</t>
    </r>
  </si>
  <si>
    <r>
      <t xml:space="preserve">Implizite Preisindizes und </t>
    </r>
    <r>
      <rPr>
        <sz val="8"/>
        <color indexed="12"/>
        <rFont val="Arial"/>
        <family val="2"/>
      </rPr>
      <t>Veränderungsraten in % gegenüber dem Vorjahr</t>
    </r>
  </si>
  <si>
    <t>In Mio. Swiss Francs, at prices of the preceding year, chained values, reference year 2010, percentage change to previous year</t>
  </si>
  <si>
    <t>SEC 2010, PIB trimestriel et ses composantes, approche par la production, données corrigées des influences saisonnières et des effets calendaires</t>
  </si>
  <si>
    <t>SEC 2010, Aggregati trimestriali dell'Prodotto Interno Lordo, ottica della produzione, dati destagionalizzati e corretti per gli effetti di calendario</t>
  </si>
  <si>
    <t>Total avant ajustements</t>
  </si>
  <si>
    <t>Ajustements</t>
  </si>
  <si>
    <t>Totale prima degli aggiustamenti</t>
  </si>
  <si>
    <t>Aggiustamenti</t>
  </si>
  <si>
    <t>Sovvenzioni ai prodotti</t>
  </si>
  <si>
    <t>Total before adjustment</t>
  </si>
  <si>
    <t xml:space="preserve">Total after adjustment </t>
  </si>
  <si>
    <t>SEC 2010, PIB annuel et ses composantes, approche par la production (OFS, SECO), données corrigées des influences saisonnières et des effets calendaires</t>
  </si>
  <si>
    <t>SEC 2010, Aggregati annuali dell'Prodotto Interno Lordo, ottica della produzione (UFS, SECO), dati destagionalizzati e corretti per gli effetti di calendario</t>
  </si>
  <si>
    <t>ESVG 2010, Quartalsaggregate des Bruttoinlandprodukts, Produktionsansatz, saison- und kalenderbereinigte Daten</t>
  </si>
  <si>
    <t>ESVG 2010, Jahresaggregate des Bruttoinlandproduktes, Produktionsansatz (BFS, SECO), saison- und kalenderbereinigte Daten</t>
  </si>
  <si>
    <t>ESA 2010, Quarterly aggregates of Gross Domestic Product, production approach, seasonally and calendar adjusted data</t>
  </si>
  <si>
    <t>ESA 2010, Annual aggregates of Gross Domestic Product, production approach (SFSO, SECO), seasonally and calendar adjusted data</t>
  </si>
  <si>
    <t>Land-, Forstwirtschaft und Fischerei</t>
  </si>
  <si>
    <t>Finanzdienstleistungen</t>
  </si>
  <si>
    <t>Versicherungsdienstleistungen</t>
  </si>
  <si>
    <t>Production et distribution d'énergie et d'eau; gestion des déchets</t>
  </si>
  <si>
    <t>Transports et entreposage; Information et communication</t>
  </si>
  <si>
    <t>Activités immobilières, scientifiques et techniques; Act. de services admin.…</t>
  </si>
  <si>
    <t>Arts, spectacles, activités récréatives et autres activités de service</t>
  </si>
  <si>
    <t>Activités des ménages en tant qu'employeurs et producteurs pour usage final propre</t>
  </si>
  <si>
    <t>Attività estrattive</t>
  </si>
  <si>
    <t>Fornitura di energia elettrica e di acqua; trattamento die rifiuti</t>
  </si>
  <si>
    <t>Transporto e maggazzinagio; Servizi di informazione e comunicazione</t>
  </si>
  <si>
    <t>Attività immobiliari, scientifiche, e tecniche;  Attività  amministrative</t>
  </si>
  <si>
    <t>Attività artistiche, di intrattenimento e altri servizi</t>
  </si>
  <si>
    <t>Attività delle economie domestiche in qualità di datori di lavoro e di prod. per uso proprio</t>
  </si>
  <si>
    <t>Energy and water supply, waste management</t>
  </si>
  <si>
    <t>Transportation and storage; Information and communication</t>
  </si>
  <si>
    <t>Insurance service activities</t>
  </si>
  <si>
    <t>Real estate, professional, scientific and technical activities; Administrative and ...</t>
  </si>
  <si>
    <t>Human health and social work activities</t>
  </si>
  <si>
    <t>Arts, entertainment, recreation and other services</t>
  </si>
  <si>
    <t>Activities of housholds as employers and producers for own use</t>
  </si>
  <si>
    <t>Subsidies on products</t>
  </si>
  <si>
    <t>Energie- und Wasserversorgung, Beseitigung von Umweltverschmutzung</t>
  </si>
  <si>
    <t>Grundstück- und Wohnungswesen; Freiberufl., wiss., techn. und sonstige DL</t>
  </si>
  <si>
    <t>In Mio. Franken, zu laufenden Preisen und Veränderungsraten in % gegenüber dem Vorquartal</t>
  </si>
  <si>
    <t>In Mio. Franken, reale nicht additive Volumen (annual overlap, Referenzjahr 2010) und Veränderungsraten in % gegenüber dem Vorquartal</t>
  </si>
  <si>
    <t>Implizite Preisindizes und Veränderungsraten in % gegenüber dem Vorquartal</t>
  </si>
  <si>
    <t>Indices des prix, variations en % par rapport au trimestre précédent</t>
  </si>
  <si>
    <t>In milioni di franchi, a prezzi correnti, variazione in % rispetto all trimestre precedente</t>
  </si>
  <si>
    <t>In milioni di franchi, ai prezzi dell'anno precedente, indici a catena, anno di referenza 2010, variazione in % rispetto all trimestre precedente</t>
  </si>
  <si>
    <t>Indici dei prezzi, variazione in % rispetto all trimestre precedente</t>
  </si>
  <si>
    <t>In Mio. Swiss Francs, at current prices, percentage change to previous quarter</t>
  </si>
  <si>
    <t>In Mio. Swiss Francs, at prices of the preceding year, chained values ("annual overlap"), reference year 2010, percentage change to previous quarter</t>
  </si>
  <si>
    <t>Implicit chain price indexes, percentage change to previous quarter</t>
  </si>
  <si>
    <r>
      <t xml:space="preserve">In Mio. Franken, reale nicht additive Volumen (annual overlap, Referenzjahr 2010) und </t>
    </r>
    <r>
      <rPr>
        <sz val="8"/>
        <color indexed="12"/>
        <rFont val="Arial"/>
        <family val="2"/>
      </rPr>
      <t>Veränderungsraten in % gegenüber dem Vorjahr</t>
    </r>
  </si>
  <si>
    <t>En mio. de francs, aux prix courants, variations en % par rapport au trimestre précédent</t>
  </si>
  <si>
    <t>En mio. de francs, aux prix courants, variations en % par rapport de l'année précédente</t>
  </si>
  <si>
    <t>En mio. de francs, aux prix de l'année précédente - séries chaînées ("annual overlap"), année de référence 2010, volumes non-additifs, variations en % par rapport de l'année précédente</t>
  </si>
  <si>
    <t>En mio. de francs, aux prix de l'année précédente - séries chaînées ("annual overlap"), année de référence 2010, volumes non-additifs, variations en % par rapport au trimestre précédent</t>
  </si>
  <si>
    <t>In milioni di franchi, a prezzi correnti, variazione in % rispetto all'anno precedente</t>
  </si>
  <si>
    <t>In milioni di franchi, ai prezzi dell'anno precedente, indici a catena, anno di referenza 2010, variazione in % rispetto all'anno precedente</t>
  </si>
  <si>
    <t>Indici dei prezzi, variazione in % rispetto all'anno precedente</t>
  </si>
  <si>
    <r>
      <t xml:space="preserve">You may </t>
    </r>
    <r>
      <rPr>
        <b/>
        <sz val="10"/>
        <color indexed="10"/>
        <rFont val="Arial"/>
        <family val="2"/>
      </rPr>
      <t>choose the language</t>
    </r>
    <r>
      <rPr>
        <sz val="10"/>
        <rFont val="Arial"/>
        <family val="2"/>
      </rPr>
      <t xml:space="preserve"> to label the Swiss GDP and its production-side components in the dropdown-menu below.</t>
    </r>
  </si>
  <si>
    <r>
      <t xml:space="preserve">Sie können im Dropdown-Menu die </t>
    </r>
    <r>
      <rPr>
        <b/>
        <sz val="10"/>
        <color indexed="10"/>
        <rFont val="Arial"/>
        <family val="2"/>
      </rPr>
      <t>Sprache wählen</t>
    </r>
    <r>
      <rPr>
        <sz val="10"/>
        <rFont val="Arial"/>
        <family val="2"/>
      </rPr>
      <t>, im welcher Sie das BIP der Schweiz gemäss Produktionsseite beschriftet haben möchten.</t>
    </r>
  </si>
  <si>
    <r>
      <t xml:space="preserve">Vous pouvez </t>
    </r>
    <r>
      <rPr>
        <b/>
        <sz val="10"/>
        <color indexed="10"/>
        <rFont val="Arial"/>
        <family val="2"/>
      </rPr>
      <t>choisir</t>
    </r>
    <r>
      <rPr>
        <sz val="10"/>
        <rFont val="Arial"/>
        <family val="2"/>
      </rPr>
      <t xml:space="preserve"> ci-dessous </t>
    </r>
    <r>
      <rPr>
        <b/>
        <sz val="10"/>
        <color indexed="10"/>
        <rFont val="Arial"/>
        <family val="2"/>
      </rPr>
      <t>la langue</t>
    </r>
    <r>
      <rPr>
        <sz val="10"/>
        <rFont val="Arial"/>
        <family val="2"/>
      </rPr>
      <t xml:space="preserve"> avec laquelle vous souhaitez visualiser le PIB de la Suisse selon l'approche par la production.</t>
    </r>
  </si>
  <si>
    <r>
      <t xml:space="preserve">Potete </t>
    </r>
    <r>
      <rPr>
        <b/>
        <sz val="10"/>
        <color indexed="10"/>
        <rFont val="Arial"/>
        <family val="2"/>
      </rPr>
      <t>scegliere</t>
    </r>
    <r>
      <rPr>
        <sz val="10"/>
        <rFont val="Arial"/>
        <family val="2"/>
      </rPr>
      <t xml:space="preserve"> qui sotto in quale </t>
    </r>
    <r>
      <rPr>
        <b/>
        <sz val="10"/>
        <color indexed="10"/>
        <rFont val="Arial"/>
        <family val="2"/>
      </rPr>
      <t>lingua</t>
    </r>
    <r>
      <rPr>
        <sz val="10"/>
        <rFont val="Arial"/>
        <family val="2"/>
      </rPr>
      <t xml:space="preserve"> visualizzare il PIL della Svizzera secondo l'ottica della produzione.</t>
    </r>
  </si>
  <si>
    <t>Kunst, Unterhaltung, Erholung und sonstige Dienstleistungen</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</si>
</sst>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quot;Fr.&quot;\ * #,##0_ ;_ &quot;Fr.&quot;\ * \-#,##0_ ;_ &quot;Fr.&quot;\ * &quot;-&quot;_ ;_ @_ "/>
    <numFmt numFmtId="165" formatCode="_ &quot;Fr.&quot;\ * #,##0.00_ ;_ &quot;Fr.&quot;\ * \-#,##0.00_ ;_ &quot;Fr.&quot;\ * &quot;-&quot;??_ ;_ @_ "/>
    <numFmt numFmtId="166" formatCode="_(* #,##0_);_(* \(#,##0\);_(* &quot;-&quot;_);_(@_)"/>
    <numFmt numFmtId="167" formatCode="_(* #,##0.00_);_(* \(#,##0.00\);_(* &quot;-&quot;??_);_(@_)"/>
    <numFmt numFmtId="168" formatCode="0.0"/>
    <numFmt numFmtId="169" formatCode="0.0%"/>
  </numFmts>
  <fonts count="46">
    <font>
      <sz val="8"/>
      <name val="Arial"/>
      <family val="0"/>
    </font>
    <font>
      <b/>
      <sz val="8"/>
      <name val="Arial"/>
      <family val="0"/>
    </font>
    <font>
      <i/>
      <sz val="8"/>
      <name val="Arial"/>
      <family val="0"/>
    </font>
    <font>
      <b/>
      <i/>
      <sz val="8"/>
      <name val="Arial"/>
      <family val="0"/>
    </font>
    <font>
      <sz val="10"/>
      <name val="Arial"/>
      <family val="2"/>
    </font>
    <font>
      <u val="single"/>
      <sz val="8"/>
      <color indexed="12"/>
      <name val="Arial"/>
      <family val="2"/>
    </font>
    <font>
      <u val="single"/>
      <sz val="8"/>
      <color indexed="36"/>
      <name val="Arial"/>
      <family val="2"/>
    </font>
    <font>
      <b/>
      <sz val="12"/>
      <name val="Arial"/>
      <family val="2"/>
    </font>
    <font>
      <b/>
      <sz val="10"/>
      <color indexed="10"/>
      <name val="Arial"/>
      <family val="2"/>
    </font>
    <font>
      <sz val="8"/>
      <color indexed="12"/>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name val="Tahoma"/>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sz val="10"/>
      <color rgb="FFFA7D00"/>
      <name val="Arial"/>
      <family val="2"/>
    </font>
    <font>
      <sz val="10"/>
      <color rgb="FF006100"/>
      <name val="Arial"/>
      <family val="2"/>
    </font>
    <font>
      <b/>
      <sz val="10"/>
      <color rgb="FF3F3F3F"/>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left>
      <right style="thin">
        <color theme="1"/>
      </right>
      <top style="thin">
        <color theme="0"/>
      </top>
      <bottom style="thin">
        <color theme="1"/>
      </bottom>
    </border>
    <border>
      <left style="thin"/>
      <right style="thin"/>
      <top style="thin">
        <color theme="0"/>
      </top>
      <bottom style="thin"/>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0"/>
      </bottom>
    </border>
    <border>
      <left style="thin">
        <color rgb="FF0000FF"/>
      </left>
      <right>
        <color indexed="63"/>
      </right>
      <top style="thin">
        <color theme="0"/>
      </top>
      <bottom style="thin">
        <color rgb="FF0000FF"/>
      </bottom>
    </border>
    <border>
      <left>
        <color indexed="63"/>
      </left>
      <right>
        <color indexed="63"/>
      </right>
      <top style="thin">
        <color theme="0"/>
      </top>
      <bottom style="thin">
        <color rgb="FF0000FF"/>
      </bottom>
    </border>
    <border>
      <left style="thin"/>
      <right>
        <color indexed="63"/>
      </right>
      <top style="thin">
        <color theme="0"/>
      </top>
      <bottom style="thin">
        <color rgb="FF0000FF"/>
      </bottom>
    </border>
    <border>
      <left>
        <color indexed="63"/>
      </left>
      <right style="thin">
        <color theme="1"/>
      </right>
      <top style="thin">
        <color theme="0"/>
      </top>
      <bottom style="thin">
        <color rgb="FF0000FF"/>
      </bottom>
    </border>
    <border>
      <left style="thin">
        <color rgb="FF0000FF"/>
      </left>
      <right>
        <color indexed="63"/>
      </right>
      <top style="thin"/>
      <bottom>
        <color indexed="63"/>
      </bottom>
    </border>
    <border>
      <left>
        <color indexed="63"/>
      </left>
      <right>
        <color indexed="63"/>
      </right>
      <top style="thin"/>
      <bottom>
        <color indexed="63"/>
      </bottom>
    </border>
    <border>
      <left>
        <color indexed="63"/>
      </left>
      <right style="thin">
        <color rgb="FF0000FF"/>
      </right>
      <top style="thin"/>
      <bottom>
        <color indexed="63"/>
      </bottom>
    </border>
    <border>
      <left style="thin">
        <color rgb="FF0000FF"/>
      </left>
      <right>
        <color indexed="63"/>
      </right>
      <top style="thin">
        <color theme="0"/>
      </top>
      <bottom>
        <color indexed="63"/>
      </bottom>
    </border>
    <border>
      <left>
        <color indexed="63"/>
      </left>
      <right>
        <color indexed="63"/>
      </right>
      <top style="thin">
        <color theme="0"/>
      </top>
      <bottom>
        <color indexed="63"/>
      </bottom>
    </border>
    <border>
      <left style="thin">
        <color rgb="FF0000FF"/>
      </left>
      <right>
        <color indexed="63"/>
      </right>
      <top>
        <color indexed="63"/>
      </top>
      <bottom>
        <color indexed="63"/>
      </bottom>
    </border>
    <border>
      <left style="thin">
        <color rgb="FF0000FF"/>
      </left>
      <right>
        <color indexed="63"/>
      </right>
      <top>
        <color indexed="63"/>
      </top>
      <bottom style="thin">
        <color theme="0"/>
      </bottom>
    </border>
    <border>
      <left>
        <color indexed="63"/>
      </left>
      <right>
        <color indexed="63"/>
      </right>
      <top>
        <color indexed="63"/>
      </top>
      <bottom style="thin">
        <color theme="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color theme="1"/>
      </right>
      <top>
        <color indexed="63"/>
      </top>
      <bottom>
        <color indexed="63"/>
      </bottom>
    </border>
    <border>
      <left style="thin"/>
      <right>
        <color indexed="63"/>
      </right>
      <top>
        <color indexed="63"/>
      </top>
      <bottom style="thin">
        <color theme="0"/>
      </bottom>
    </border>
    <border>
      <left>
        <color indexed="63"/>
      </left>
      <right style="thin">
        <color theme="1"/>
      </right>
      <top>
        <color indexed="63"/>
      </top>
      <bottom style="thin">
        <color theme="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7" fontId="4" fillId="0" borderId="0" applyFont="0" applyFill="0" applyBorder="0" applyAlignment="0" applyProtection="0"/>
    <xf numFmtId="0" fontId="35" fillId="21" borderId="5" applyNumberFormat="0" applyAlignment="0" applyProtection="0"/>
    <xf numFmtId="167" fontId="0" fillId="0" borderId="0" applyFont="0" applyFill="0" applyBorder="0" applyAlignment="0" applyProtection="0"/>
    <xf numFmtId="166"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 fillId="0" borderId="0">
      <alignment/>
      <protection/>
    </xf>
    <xf numFmtId="0" fontId="41" fillId="0" borderId="9"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9" fontId="4"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 fillId="0" borderId="0">
      <alignment/>
      <protection/>
    </xf>
    <xf numFmtId="0" fontId="0" fillId="0" borderId="0">
      <alignment/>
      <protection/>
    </xf>
    <xf numFmtId="0" fontId="44" fillId="30" borderId="1" applyNumberFormat="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pplyProtection="1">
      <alignment/>
      <protection locked="0"/>
    </xf>
    <xf numFmtId="0" fontId="0" fillId="0" borderId="0" xfId="0" applyFont="1" applyAlignment="1">
      <alignment/>
    </xf>
    <xf numFmtId="0" fontId="7" fillId="0" borderId="0" xfId="57" applyFont="1" applyProtection="1">
      <alignment/>
      <protection hidden="1"/>
    </xf>
    <xf numFmtId="0" fontId="0" fillId="0" borderId="0" xfId="57" applyFont="1">
      <alignment/>
      <protection/>
    </xf>
    <xf numFmtId="0" fontId="0" fillId="0" borderId="0" xfId="57" applyFont="1" applyProtection="1">
      <alignment/>
      <protection hidden="1"/>
    </xf>
    <xf numFmtId="0" fontId="0" fillId="0" borderId="0" xfId="65" applyFont="1">
      <alignment/>
      <protection/>
    </xf>
    <xf numFmtId="0" fontId="4" fillId="0" borderId="0" xfId="57" applyFont="1" applyAlignment="1" applyProtection="1">
      <alignment wrapText="1"/>
      <protection hidden="1"/>
    </xf>
    <xf numFmtId="0" fontId="0" fillId="0" borderId="0" xfId="65" applyFont="1" applyProtection="1">
      <alignment/>
      <protection hidden="1"/>
    </xf>
    <xf numFmtId="0" fontId="0" fillId="0" borderId="0" xfId="0" applyFont="1" applyAlignment="1" applyProtection="1">
      <alignment/>
      <protection locked="0"/>
    </xf>
    <xf numFmtId="0" fontId="0" fillId="0" borderId="0" xfId="0" applyNumberFormat="1" applyFont="1" applyFill="1" applyBorder="1" applyAlignment="1" applyProtection="1">
      <alignment vertical="top"/>
      <protection hidden="1"/>
    </xf>
    <xf numFmtId="169" fontId="0" fillId="0" borderId="0" xfId="68" applyNumberFormat="1" applyFont="1" applyFill="1" applyBorder="1" applyAlignment="1" applyProtection="1">
      <alignment vertical="top"/>
      <protection hidden="1"/>
    </xf>
    <xf numFmtId="0" fontId="45" fillId="0" borderId="0" xfId="0" applyFont="1" applyFill="1" applyBorder="1" applyAlignment="1" applyProtection="1">
      <alignment vertical="center"/>
      <protection locked="0"/>
    </xf>
    <xf numFmtId="169" fontId="45" fillId="0" borderId="0" xfId="68" applyNumberFormat="1" applyFont="1" applyFill="1" applyAlignment="1" applyProtection="1">
      <alignment vertical="center"/>
      <protection locked="0"/>
    </xf>
    <xf numFmtId="0" fontId="0" fillId="0" borderId="0" xfId="0" applyFill="1" applyAlignment="1" applyProtection="1">
      <alignment vertical="center"/>
      <protection locked="0"/>
    </xf>
    <xf numFmtId="0" fontId="45" fillId="0" borderId="0" xfId="0" applyFont="1" applyFill="1" applyAlignment="1" applyProtection="1">
      <alignment vertical="center"/>
      <protection locked="0"/>
    </xf>
    <xf numFmtId="1" fontId="0" fillId="0" borderId="0" xfId="0" applyNumberFormat="1" applyFont="1" applyFill="1" applyBorder="1" applyAlignment="1" applyProtection="1">
      <alignment vertical="top"/>
      <protection hidden="1"/>
    </xf>
    <xf numFmtId="0" fontId="0" fillId="0" borderId="0" xfId="66" applyFont="1" applyProtection="1">
      <alignment/>
      <protection locked="0"/>
    </xf>
    <xf numFmtId="0" fontId="0" fillId="0" borderId="0" xfId="66" applyFont="1" applyProtection="1">
      <alignment/>
      <protection locked="0"/>
    </xf>
    <xf numFmtId="0" fontId="0" fillId="0" borderId="0" xfId="66" applyFont="1">
      <alignment/>
      <protection/>
    </xf>
    <xf numFmtId="0" fontId="0" fillId="0" borderId="0" xfId="66" applyFont="1">
      <alignment/>
      <protection/>
    </xf>
    <xf numFmtId="0" fontId="0" fillId="0" borderId="0" xfId="66" applyFont="1" applyFill="1" applyProtection="1">
      <alignment/>
      <protection locked="0"/>
    </xf>
    <xf numFmtId="0" fontId="0" fillId="0" borderId="0" xfId="66" applyFont="1" applyFill="1" applyProtection="1">
      <alignment/>
      <protection locked="0"/>
    </xf>
    <xf numFmtId="0" fontId="0" fillId="0" borderId="0" xfId="66" applyFont="1" applyFill="1">
      <alignment/>
      <protection/>
    </xf>
    <xf numFmtId="0" fontId="0" fillId="0" borderId="0" xfId="0" applyFont="1" applyAlignment="1" applyProtection="1">
      <alignment/>
      <protection locked="0"/>
    </xf>
    <xf numFmtId="0" fontId="1" fillId="0" borderId="0" xfId="0" applyFont="1" applyAlignment="1" applyProtection="1">
      <alignment/>
      <protection hidden="1"/>
    </xf>
    <xf numFmtId="0" fontId="0" fillId="0" borderId="0" xfId="0" applyAlignment="1" applyProtection="1">
      <alignment/>
      <protection hidden="1"/>
    </xf>
    <xf numFmtId="168" fontId="0" fillId="0" borderId="0" xfId="0" applyNumberFormat="1" applyFont="1" applyFill="1" applyBorder="1" applyAlignment="1" applyProtection="1">
      <alignment vertical="top"/>
      <protection hidden="1"/>
    </xf>
    <xf numFmtId="0" fontId="0" fillId="0" borderId="0" xfId="58" applyFont="1" applyFill="1" applyBorder="1" applyAlignment="1" applyProtection="1">
      <alignment vertical="top"/>
      <protection hidden="1"/>
    </xf>
    <xf numFmtId="168" fontId="0" fillId="0" borderId="0" xfId="0" applyNumberFormat="1" applyAlignment="1" applyProtection="1">
      <alignment/>
      <protection hidden="1"/>
    </xf>
    <xf numFmtId="168" fontId="0" fillId="0" borderId="0" xfId="0" applyNumberFormat="1" applyFill="1" applyAlignment="1" applyProtection="1">
      <alignment vertical="center"/>
      <protection locked="0"/>
    </xf>
    <xf numFmtId="10" fontId="0" fillId="0" borderId="0" xfId="0" applyNumberFormat="1" applyAlignment="1" applyProtection="1">
      <alignment/>
      <protection hidden="1"/>
    </xf>
    <xf numFmtId="10" fontId="0" fillId="0" borderId="0" xfId="0" applyNumberFormat="1" applyFill="1" applyAlignment="1" applyProtection="1">
      <alignment vertical="center"/>
      <protection locked="0"/>
    </xf>
    <xf numFmtId="10" fontId="0" fillId="0" borderId="0" xfId="0" applyNumberFormat="1" applyFont="1" applyFill="1" applyBorder="1" applyAlignment="1" applyProtection="1">
      <alignment vertical="top"/>
      <protection hidden="1"/>
    </xf>
    <xf numFmtId="3" fontId="0" fillId="0" borderId="0" xfId="0" applyNumberFormat="1" applyAlignment="1" applyProtection="1">
      <alignment/>
      <protection hidden="1"/>
    </xf>
    <xf numFmtId="3" fontId="0" fillId="0" borderId="0" xfId="0" applyNumberFormat="1" applyFont="1" applyFill="1" applyBorder="1" applyAlignment="1" applyProtection="1">
      <alignment vertical="top"/>
      <protection hidden="1"/>
    </xf>
    <xf numFmtId="3" fontId="0" fillId="0" borderId="0" xfId="0" applyNumberFormat="1" applyFill="1" applyAlignment="1" applyProtection="1">
      <alignment vertical="center"/>
      <protection locked="0"/>
    </xf>
    <xf numFmtId="0" fontId="4" fillId="0" borderId="0" xfId="0" applyFont="1" applyAlignment="1" applyProtection="1">
      <alignment vertical="top" wrapText="1"/>
      <protection hidden="1"/>
    </xf>
    <xf numFmtId="168" fontId="0" fillId="0" borderId="10" xfId="0" applyNumberFormat="1" applyFont="1" applyFill="1" applyBorder="1" applyAlignment="1" applyProtection="1" quotePrefix="1">
      <alignment horizontal="left" vertical="top"/>
      <protection hidden="1"/>
    </xf>
    <xf numFmtId="0" fontId="0" fillId="0" borderId="10" xfId="0" applyFont="1" applyFill="1" applyBorder="1" applyAlignment="1" applyProtection="1">
      <alignment horizontal="left" vertical="top"/>
      <protection hidden="1"/>
    </xf>
    <xf numFmtId="168" fontId="0" fillId="0" borderId="11" xfId="0" applyNumberFormat="1" applyFont="1" applyFill="1" applyBorder="1" applyAlignment="1" applyProtection="1" quotePrefix="1">
      <alignment horizontal="left" vertical="top"/>
      <protection hidden="1"/>
    </xf>
    <xf numFmtId="0" fontId="0" fillId="0" borderId="11" xfId="0" applyFont="1" applyFill="1" applyBorder="1" applyAlignment="1" applyProtection="1">
      <alignment horizontal="left" vertical="top"/>
      <protection hidden="1"/>
    </xf>
    <xf numFmtId="0" fontId="0" fillId="0" borderId="12" xfId="0" applyNumberFormat="1" applyFont="1" applyFill="1" applyBorder="1" applyAlignment="1" applyProtection="1">
      <alignment vertical="top" wrapText="1"/>
      <protection hidden="1"/>
    </xf>
    <xf numFmtId="0" fontId="0" fillId="0" borderId="12" xfId="0" applyFont="1" applyFill="1" applyBorder="1" applyAlignment="1" applyProtection="1">
      <alignment vertical="top" wrapText="1"/>
      <protection hidden="1"/>
    </xf>
    <xf numFmtId="0" fontId="0" fillId="0" borderId="13" xfId="0" applyFont="1" applyFill="1" applyBorder="1" applyAlignment="1" applyProtection="1">
      <alignment vertical="top" wrapText="1"/>
      <protection hidden="1"/>
    </xf>
    <xf numFmtId="0" fontId="0" fillId="0" borderId="13" xfId="0" applyFont="1" applyFill="1" applyBorder="1" applyAlignment="1" applyProtection="1">
      <alignment vertical="top"/>
      <protection hidden="1"/>
    </xf>
    <xf numFmtId="0" fontId="0" fillId="0" borderId="14" xfId="0" applyFont="1" applyFill="1" applyBorder="1" applyAlignment="1" applyProtection="1">
      <alignment vertical="top"/>
      <protection hidden="1"/>
    </xf>
    <xf numFmtId="168" fontId="0" fillId="0" borderId="15" xfId="0" applyNumberFormat="1" applyFont="1" applyFill="1" applyBorder="1" applyAlignment="1" applyProtection="1" quotePrefix="1">
      <alignment horizontal="left" vertical="top"/>
      <protection hidden="1"/>
    </xf>
    <xf numFmtId="0" fontId="0" fillId="0" borderId="16" xfId="0" applyFont="1" applyFill="1" applyBorder="1" applyAlignment="1" applyProtection="1">
      <alignment horizontal="left" vertical="top"/>
      <protection hidden="1"/>
    </xf>
    <xf numFmtId="168" fontId="0" fillId="0" borderId="17" xfId="0" applyNumberFormat="1" applyFont="1" applyFill="1" applyBorder="1" applyAlignment="1" applyProtection="1" quotePrefix="1">
      <alignment horizontal="left" vertical="top"/>
      <protection hidden="1"/>
    </xf>
    <xf numFmtId="0" fontId="0" fillId="0" borderId="18" xfId="0" applyFont="1" applyFill="1" applyBorder="1" applyAlignment="1" applyProtection="1">
      <alignment horizontal="left" vertical="top"/>
      <protection hidden="1"/>
    </xf>
    <xf numFmtId="0" fontId="0" fillId="0" borderId="0" xfId="0" applyNumberFormat="1"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0" fillId="0" borderId="19" xfId="0" applyNumberFormat="1" applyFont="1" applyFill="1" applyBorder="1" applyAlignment="1" applyProtection="1">
      <alignment vertical="top"/>
      <protection hidden="1"/>
    </xf>
    <xf numFmtId="0" fontId="0" fillId="0" borderId="20" xfId="0" applyFont="1" applyFill="1" applyBorder="1" applyAlignment="1" applyProtection="1">
      <alignment vertical="top"/>
      <protection hidden="1"/>
    </xf>
    <xf numFmtId="0" fontId="0" fillId="0" borderId="21" xfId="0" applyFont="1" applyFill="1" applyBorder="1" applyAlignment="1" applyProtection="1">
      <alignment vertical="top"/>
      <protection hidden="1"/>
    </xf>
    <xf numFmtId="0" fontId="0" fillId="0" borderId="22" xfId="58" applyFont="1" applyFill="1" applyBorder="1" applyAlignment="1" applyProtection="1">
      <alignment vertical="top"/>
      <protection hidden="1"/>
    </xf>
    <xf numFmtId="0" fontId="0" fillId="0" borderId="23" xfId="0" applyFont="1" applyFill="1" applyBorder="1" applyAlignment="1" applyProtection="1">
      <alignment vertical="top"/>
      <protection hidden="1"/>
    </xf>
    <xf numFmtId="0" fontId="0" fillId="0" borderId="24" xfId="0" applyFont="1" applyFill="1" applyBorder="1" applyAlignment="1" applyProtection="1">
      <alignment vertical="top"/>
      <protection hidden="1"/>
    </xf>
    <xf numFmtId="0" fontId="0" fillId="0" borderId="25" xfId="0" applyFont="1" applyFill="1" applyBorder="1" applyAlignment="1" applyProtection="1">
      <alignment vertical="top"/>
      <protection hidden="1"/>
    </xf>
    <xf numFmtId="0" fontId="0" fillId="0" borderId="26" xfId="0" applyFont="1" applyFill="1" applyBorder="1" applyAlignment="1" applyProtection="1">
      <alignment vertical="top"/>
      <protection hidden="1"/>
    </xf>
    <xf numFmtId="0" fontId="0" fillId="0" borderId="27" xfId="0" applyNumberFormat="1" applyFont="1" applyFill="1" applyBorder="1" applyAlignment="1" applyProtection="1">
      <alignment vertical="top"/>
      <protection hidden="1"/>
    </xf>
    <xf numFmtId="0" fontId="0" fillId="0" borderId="20" xfId="0" applyNumberFormat="1" applyFont="1" applyFill="1" applyBorder="1" applyAlignment="1" applyProtection="1">
      <alignment vertical="top"/>
      <protection hidden="1"/>
    </xf>
    <xf numFmtId="0" fontId="0" fillId="0" borderId="28" xfId="0" applyNumberFormat="1" applyFont="1" applyFill="1" applyBorder="1" applyAlignment="1" applyProtection="1">
      <alignment vertical="top"/>
      <protection hidden="1"/>
    </xf>
    <xf numFmtId="0" fontId="0" fillId="0" borderId="29" xfId="0" applyNumberFormat="1" applyFont="1" applyFill="1" applyBorder="1" applyAlignment="1" applyProtection="1">
      <alignment vertical="top" wrapText="1"/>
      <protection hidden="1"/>
    </xf>
    <xf numFmtId="0" fontId="0" fillId="0" borderId="30" xfId="0" applyFont="1" applyFill="1" applyBorder="1" applyAlignment="1" applyProtection="1">
      <alignment vertical="top" wrapText="1"/>
      <protection hidden="1"/>
    </xf>
    <xf numFmtId="0" fontId="0" fillId="0" borderId="29" xfId="0" applyFont="1" applyFill="1" applyBorder="1" applyAlignment="1" applyProtection="1">
      <alignment vertical="top" wrapText="1"/>
      <protection hidden="1"/>
    </xf>
    <xf numFmtId="0" fontId="0" fillId="0" borderId="29" xfId="0" applyFont="1" applyFill="1" applyBorder="1" applyAlignment="1" applyProtection="1">
      <alignment vertical="top"/>
      <protection hidden="1"/>
    </xf>
    <xf numFmtId="0" fontId="0" fillId="0" borderId="30" xfId="0" applyFont="1" applyFill="1" applyBorder="1" applyAlignment="1" applyProtection="1">
      <alignment vertical="top"/>
      <protection hidden="1"/>
    </xf>
    <xf numFmtId="0" fontId="0" fillId="0" borderId="31" xfId="0" applyFont="1" applyFill="1" applyBorder="1" applyAlignment="1" applyProtection="1">
      <alignment vertical="top"/>
      <protection hidden="1"/>
    </xf>
    <xf numFmtId="0" fontId="0" fillId="0" borderId="32" xfId="0" applyFont="1" applyFill="1" applyBorder="1" applyAlignment="1" applyProtection="1">
      <alignment vertical="top"/>
      <protection hidden="1"/>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Comma 2" xfId="39"/>
    <cellStyle name="Ellenőrzőcella" xfId="40"/>
    <cellStyle name="Comma" xfId="41"/>
    <cellStyle name="Comma [0]" xfId="42"/>
    <cellStyle name="Figyelmeztetés" xfId="43"/>
    <cellStyle name="Hyperlink" xfId="44"/>
    <cellStyle name="Hivatkozott cella" xfId="45"/>
    <cellStyle name="Jegyzet" xfId="46"/>
    <cellStyle name="Jelölőszín (1)" xfId="47"/>
    <cellStyle name="Jelölőszín (2)" xfId="48"/>
    <cellStyle name="Jelölőszín (3)" xfId="49"/>
    <cellStyle name="Jelölőszín (4)" xfId="50"/>
    <cellStyle name="Jelölőszín (5)" xfId="51"/>
    <cellStyle name="Jelölőszín (6)" xfId="52"/>
    <cellStyle name="Jó" xfId="53"/>
    <cellStyle name="Kimenet" xfId="54"/>
    <cellStyle name="Followed Hyperlink" xfId="55"/>
    <cellStyle name="Magyarázó szöveg" xfId="56"/>
    <cellStyle name="Normal 2" xfId="57"/>
    <cellStyle name="Normal_QS" xfId="58"/>
    <cellStyle name="Összesen" xfId="59"/>
    <cellStyle name="Currency" xfId="60"/>
    <cellStyle name="Currency [0]" xfId="61"/>
    <cellStyle name="Percent 2" xfId="62"/>
    <cellStyle name="Rossz" xfId="63"/>
    <cellStyle name="Semleges" xfId="64"/>
    <cellStyle name="Standard_internet.pk-esvg95" xfId="65"/>
    <cellStyle name="Standard_internet.qs-esvg95"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3400425</xdr:colOff>
      <xdr:row>5</xdr:row>
      <xdr:rowOff>0</xdr:rowOff>
    </xdr:to>
    <xdr:pic>
      <xdr:nvPicPr>
        <xdr:cNvPr id="1" name="Picture 3"/>
        <xdr:cNvPicPr preferRelativeResize="1">
          <a:picLocks noChangeAspect="1"/>
        </xdr:cNvPicPr>
      </xdr:nvPicPr>
      <xdr:blipFill>
        <a:blip r:embed="rId1"/>
        <a:stretch>
          <a:fillRect/>
        </a:stretch>
      </xdr:blipFill>
      <xdr:spPr>
        <a:xfrm>
          <a:off x="0" y="0"/>
          <a:ext cx="3400425" cy="962025"/>
        </a:xfrm>
        <a:prstGeom prst="rect">
          <a:avLst/>
        </a:prstGeom>
        <a:noFill/>
        <a:ln w="1" cmpd="sng">
          <a:noFill/>
        </a:ln>
      </xdr:spPr>
    </xdr:pic>
    <xdr:clientData/>
  </xdr:twoCellAnchor>
  <xdr:twoCellAnchor editAs="oneCell">
    <xdr:from>
      <xdr:col>0</xdr:col>
      <xdr:colOff>0</xdr:colOff>
      <xdr:row>0</xdr:row>
      <xdr:rowOff>0</xdr:rowOff>
    </xdr:from>
    <xdr:to>
      <xdr:col>0</xdr:col>
      <xdr:colOff>3400425</xdr:colOff>
      <xdr:row>5</xdr:row>
      <xdr:rowOff>0</xdr:rowOff>
    </xdr:to>
    <xdr:pic>
      <xdr:nvPicPr>
        <xdr:cNvPr id="2" name="Picture 4"/>
        <xdr:cNvPicPr preferRelativeResize="1">
          <a:picLocks noChangeAspect="1"/>
        </xdr:cNvPicPr>
      </xdr:nvPicPr>
      <xdr:blipFill>
        <a:blip r:embed="rId1"/>
        <a:stretch>
          <a:fillRect/>
        </a:stretch>
      </xdr:blipFill>
      <xdr:spPr>
        <a:xfrm>
          <a:off x="0" y="0"/>
          <a:ext cx="3400425" cy="962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6"/>
  <sheetViews>
    <sheetView zoomScalePageLayoutView="0" workbookViewId="0" topLeftCell="A1">
      <selection activeCell="A1" sqref="A1"/>
    </sheetView>
  </sheetViews>
  <sheetFormatPr defaultColWidth="12" defaultRowHeight="11.25"/>
  <cols>
    <col min="1" max="16384" width="12" style="1" customWidth="1"/>
  </cols>
  <sheetData>
    <row r="1" spans="1:3" ht="11.25">
      <c r="A1" s="1" t="s">
        <v>112</v>
      </c>
      <c r="C1" s="4">
        <v>1</v>
      </c>
    </row>
    <row r="2" ht="11.25">
      <c r="A2" s="1" t="s">
        <v>113</v>
      </c>
    </row>
    <row r="3" ht="11.25">
      <c r="A3" s="1" t="s">
        <v>114</v>
      </c>
    </row>
    <row r="4" ht="11.25">
      <c r="A4" s="1" t="s">
        <v>115</v>
      </c>
    </row>
    <row r="11" ht="11.25">
      <c r="A11" s="2" t="s">
        <v>112</v>
      </c>
    </row>
    <row r="12" spans="1:2" ht="11.25">
      <c r="A12" s="1" t="s">
        <v>170</v>
      </c>
      <c r="B12" s="5" t="s">
        <v>183</v>
      </c>
    </row>
    <row r="13" spans="1:2" ht="11.25">
      <c r="A13" s="1" t="s">
        <v>31</v>
      </c>
      <c r="B13" s="1" t="s">
        <v>32</v>
      </c>
    </row>
    <row r="14" spans="1:2" ht="11.25">
      <c r="A14" s="5" t="s">
        <v>177</v>
      </c>
      <c r="B14" s="5" t="s">
        <v>181</v>
      </c>
    </row>
    <row r="15" spans="1:2" ht="11.25">
      <c r="A15" s="1" t="s">
        <v>102</v>
      </c>
      <c r="B15" s="1" t="s">
        <v>33</v>
      </c>
    </row>
    <row r="16" spans="1:59" ht="11.25">
      <c r="A16" s="1" t="s">
        <v>116</v>
      </c>
      <c r="B16" s="1" t="s">
        <v>116</v>
      </c>
      <c r="C16" s="1" t="s">
        <v>34</v>
      </c>
      <c r="E16" s="1" t="s">
        <v>35</v>
      </c>
      <c r="K16" s="1" t="s">
        <v>36</v>
      </c>
      <c r="S16" s="1" t="s">
        <v>37</v>
      </c>
      <c r="Y16" s="1" t="s">
        <v>38</v>
      </c>
      <c r="AA16" s="1" t="s">
        <v>103</v>
      </c>
      <c r="AC16" s="1" t="s">
        <v>100</v>
      </c>
      <c r="AE16" s="1" t="s">
        <v>103</v>
      </c>
      <c r="AG16" s="1" t="s">
        <v>131</v>
      </c>
      <c r="AI16" s="1" t="s">
        <v>99</v>
      </c>
      <c r="AS16" s="1" t="s">
        <v>21</v>
      </c>
      <c r="AU16" s="1" t="s">
        <v>21</v>
      </c>
      <c r="AW16" s="1" t="s">
        <v>21</v>
      </c>
      <c r="BA16" s="1" t="s">
        <v>21</v>
      </c>
      <c r="BE16" s="1" t="s">
        <v>21</v>
      </c>
      <c r="BG16" s="1" t="s">
        <v>21</v>
      </c>
    </row>
    <row r="17" spans="1:59" ht="11.25">
      <c r="A17" s="5" t="s">
        <v>172</v>
      </c>
      <c r="B17" s="5" t="s">
        <v>172</v>
      </c>
      <c r="G17" s="1" t="s">
        <v>39</v>
      </c>
      <c r="I17" s="1" t="s">
        <v>40</v>
      </c>
      <c r="M17" s="1" t="s">
        <v>41</v>
      </c>
      <c r="U17" s="1" t="s">
        <v>42</v>
      </c>
      <c r="W17" s="1" t="s">
        <v>43</v>
      </c>
      <c r="AA17" s="1" t="s">
        <v>104</v>
      </c>
      <c r="AE17" s="1" t="s">
        <v>104</v>
      </c>
      <c r="AG17" s="1" t="s">
        <v>44</v>
      </c>
      <c r="AI17" s="5" t="s">
        <v>175</v>
      </c>
      <c r="AK17" s="5" t="s">
        <v>176</v>
      </c>
      <c r="AM17" s="5" t="s">
        <v>175</v>
      </c>
      <c r="AO17" s="1" t="s">
        <v>45</v>
      </c>
      <c r="AQ17" s="1" t="s">
        <v>46</v>
      </c>
      <c r="AS17" s="1" t="s">
        <v>45</v>
      </c>
      <c r="AU17" s="1" t="s">
        <v>46</v>
      </c>
      <c r="AW17" s="1" t="s">
        <v>47</v>
      </c>
      <c r="AY17" s="1" t="s">
        <v>48</v>
      </c>
      <c r="BA17" s="1" t="s">
        <v>49</v>
      </c>
      <c r="BC17" s="1" t="s">
        <v>50</v>
      </c>
      <c r="BE17" s="1" t="s">
        <v>51</v>
      </c>
      <c r="BG17" s="1" t="s">
        <v>51</v>
      </c>
    </row>
    <row r="18" spans="15:59" ht="11.25">
      <c r="O18" s="1" t="s">
        <v>52</v>
      </c>
      <c r="Q18" s="1" t="s">
        <v>53</v>
      </c>
      <c r="U18" s="1" t="s">
        <v>54</v>
      </c>
      <c r="W18" s="1" t="s">
        <v>55</v>
      </c>
      <c r="AA18" s="1" t="s">
        <v>105</v>
      </c>
      <c r="AE18" s="1" t="s">
        <v>106</v>
      </c>
      <c r="AI18" s="1" t="s">
        <v>56</v>
      </c>
      <c r="AK18" s="1" t="s">
        <v>56</v>
      </c>
      <c r="AM18" s="1" t="s">
        <v>57</v>
      </c>
      <c r="AO18" s="1" t="s">
        <v>58</v>
      </c>
      <c r="AQ18" s="1" t="s">
        <v>58</v>
      </c>
      <c r="AS18" s="1" t="s">
        <v>59</v>
      </c>
      <c r="AU18" s="1" t="s">
        <v>59</v>
      </c>
      <c r="AY18" s="1" t="s">
        <v>60</v>
      </c>
      <c r="BC18" s="1" t="s">
        <v>60</v>
      </c>
      <c r="BE18" s="1" t="s">
        <v>61</v>
      </c>
      <c r="BG18" s="1" t="s">
        <v>62</v>
      </c>
    </row>
    <row r="20" spans="1:2" ht="11.25">
      <c r="A20" s="1" t="s">
        <v>117</v>
      </c>
      <c r="B20" s="1" t="s">
        <v>118</v>
      </c>
    </row>
    <row r="23" ht="11.25">
      <c r="A23" s="2" t="s">
        <v>113</v>
      </c>
    </row>
    <row r="24" spans="1:2" ht="11.25">
      <c r="A24" s="1" t="s">
        <v>167</v>
      </c>
      <c r="B24" s="5" t="s">
        <v>184</v>
      </c>
    </row>
    <row r="25" spans="1:2" ht="11.25">
      <c r="A25" s="1" t="s">
        <v>29</v>
      </c>
      <c r="B25" s="1" t="s">
        <v>119</v>
      </c>
    </row>
    <row r="26" spans="1:2" ht="11.25">
      <c r="A26" s="5" t="s">
        <v>178</v>
      </c>
      <c r="B26" s="5" t="s">
        <v>182</v>
      </c>
    </row>
    <row r="27" spans="1:2" ht="11.25">
      <c r="A27" s="1" t="s">
        <v>165</v>
      </c>
      <c r="B27" s="1" t="s">
        <v>166</v>
      </c>
    </row>
    <row r="28" spans="1:35" ht="11.25">
      <c r="A28" s="1" t="s">
        <v>120</v>
      </c>
      <c r="B28" s="1" t="s">
        <v>120</v>
      </c>
      <c r="C28" s="1" t="s">
        <v>9</v>
      </c>
      <c r="E28" s="1" t="s">
        <v>0</v>
      </c>
      <c r="K28" s="1" t="s">
        <v>3</v>
      </c>
      <c r="S28" s="1" t="s">
        <v>10</v>
      </c>
      <c r="Y28" s="1" t="s">
        <v>16</v>
      </c>
      <c r="AA28" s="1" t="s">
        <v>14</v>
      </c>
      <c r="AC28" s="1" t="s">
        <v>162</v>
      </c>
      <c r="AE28" s="1" t="s">
        <v>15</v>
      </c>
      <c r="AG28" s="1" t="s">
        <v>18</v>
      </c>
      <c r="AI28" s="1" t="s">
        <v>17</v>
      </c>
    </row>
    <row r="29" spans="1:59" ht="11.25">
      <c r="A29" s="5" t="s">
        <v>173</v>
      </c>
      <c r="B29" s="5" t="s">
        <v>173</v>
      </c>
      <c r="G29" s="1" t="s">
        <v>1</v>
      </c>
      <c r="I29" s="1" t="s">
        <v>2</v>
      </c>
      <c r="M29" s="1" t="s">
        <v>4</v>
      </c>
      <c r="U29" s="1" t="s">
        <v>7</v>
      </c>
      <c r="W29" s="1" t="s">
        <v>26</v>
      </c>
      <c r="AA29" s="1" t="s">
        <v>63</v>
      </c>
      <c r="AE29" s="1" t="s">
        <v>63</v>
      </c>
      <c r="AG29" s="1" t="s">
        <v>64</v>
      </c>
      <c r="AI29" s="1" t="s">
        <v>24</v>
      </c>
      <c r="AK29" s="1" t="s">
        <v>111</v>
      </c>
      <c r="AM29" s="1" t="s">
        <v>110</v>
      </c>
      <c r="AO29" s="1" t="s">
        <v>13</v>
      </c>
      <c r="AQ29" s="1" t="s">
        <v>8</v>
      </c>
      <c r="AS29" s="1" t="s">
        <v>107</v>
      </c>
      <c r="AU29" s="1" t="s">
        <v>8</v>
      </c>
      <c r="AW29" s="1" t="s">
        <v>151</v>
      </c>
      <c r="AY29" s="1" t="s">
        <v>22</v>
      </c>
      <c r="BA29" s="1" t="s">
        <v>11</v>
      </c>
      <c r="BC29" s="1" t="s">
        <v>12</v>
      </c>
      <c r="BE29" s="1" t="s">
        <v>22</v>
      </c>
      <c r="BG29" s="1" t="s">
        <v>12</v>
      </c>
    </row>
    <row r="30" spans="15:59" ht="11.25">
      <c r="O30" s="1" t="s">
        <v>6</v>
      </c>
      <c r="Q30" s="1" t="s">
        <v>5</v>
      </c>
      <c r="U30" s="1" t="s">
        <v>28</v>
      </c>
      <c r="W30" s="1" t="s">
        <v>25</v>
      </c>
      <c r="AA30" s="1" t="s">
        <v>20</v>
      </c>
      <c r="AE30" s="1" t="s">
        <v>20</v>
      </c>
      <c r="AI30" s="1" t="s">
        <v>19</v>
      </c>
      <c r="AK30" s="1" t="s">
        <v>19</v>
      </c>
      <c r="AM30" s="1" t="s">
        <v>109</v>
      </c>
      <c r="AO30" s="1" t="s">
        <v>23</v>
      </c>
      <c r="AQ30" s="1" t="s">
        <v>23</v>
      </c>
      <c r="AS30" s="1" t="s">
        <v>108</v>
      </c>
      <c r="AU30" s="1" t="s">
        <v>108</v>
      </c>
      <c r="AY30" s="1" t="s">
        <v>30</v>
      </c>
      <c r="BC30" s="1" t="s">
        <v>30</v>
      </c>
      <c r="BE30" s="1" t="s">
        <v>27</v>
      </c>
      <c r="BG30" s="1" t="s">
        <v>27</v>
      </c>
    </row>
    <row r="32" spans="1:2" ht="11.25">
      <c r="A32" s="1" t="s">
        <v>121</v>
      </c>
      <c r="B32" s="1" t="s">
        <v>122</v>
      </c>
    </row>
    <row r="35" ht="11.25">
      <c r="A35" s="2" t="s">
        <v>114</v>
      </c>
    </row>
    <row r="36" spans="1:2" ht="11.25">
      <c r="A36" s="1" t="s">
        <v>168</v>
      </c>
      <c r="B36" s="5" t="s">
        <v>185</v>
      </c>
    </row>
    <row r="37" spans="1:2" ht="11.25">
      <c r="A37" s="1" t="s">
        <v>123</v>
      </c>
      <c r="B37" s="1" t="s">
        <v>123</v>
      </c>
    </row>
    <row r="38" spans="1:2" ht="11.25">
      <c r="A38" s="5" t="s">
        <v>179</v>
      </c>
      <c r="B38" s="5" t="s">
        <v>179</v>
      </c>
    </row>
    <row r="39" spans="1:2" ht="11.25">
      <c r="A39" s="1" t="s">
        <v>164</v>
      </c>
      <c r="B39" s="1" t="s">
        <v>164</v>
      </c>
    </row>
    <row r="40" spans="1:35" ht="11.25">
      <c r="A40" s="1" t="s">
        <v>124</v>
      </c>
      <c r="B40" s="1" t="s">
        <v>124</v>
      </c>
      <c r="C40" s="1" t="s">
        <v>125</v>
      </c>
      <c r="E40" s="1" t="s">
        <v>132</v>
      </c>
      <c r="K40" s="1" t="s">
        <v>134</v>
      </c>
      <c r="S40" s="1" t="s">
        <v>159</v>
      </c>
      <c r="Y40" s="1" t="s">
        <v>160</v>
      </c>
      <c r="AA40" s="1" t="s">
        <v>135</v>
      </c>
      <c r="AC40" s="1" t="s">
        <v>161</v>
      </c>
      <c r="AE40" s="1" t="s">
        <v>139</v>
      </c>
      <c r="AG40" s="1" t="s">
        <v>18</v>
      </c>
      <c r="AI40" s="1" t="s">
        <v>163</v>
      </c>
    </row>
    <row r="41" spans="1:59" ht="11.25">
      <c r="A41" s="5" t="s">
        <v>174</v>
      </c>
      <c r="B41" s="5" t="s">
        <v>174</v>
      </c>
      <c r="G41" s="1" t="s">
        <v>143</v>
      </c>
      <c r="I41" s="1" t="s">
        <v>133</v>
      </c>
      <c r="M41" s="1" t="s">
        <v>136</v>
      </c>
      <c r="U41" s="1" t="s">
        <v>137</v>
      </c>
      <c r="W41" s="1" t="s">
        <v>146</v>
      </c>
      <c r="AA41" s="1" t="s">
        <v>158</v>
      </c>
      <c r="AE41" s="1" t="s">
        <v>158</v>
      </c>
      <c r="AG41" s="1" t="s">
        <v>64</v>
      </c>
      <c r="AI41" s="1" t="s">
        <v>24</v>
      </c>
      <c r="AK41" s="1" t="s">
        <v>111</v>
      </c>
      <c r="AM41" s="1" t="s">
        <v>110</v>
      </c>
      <c r="AO41" s="1" t="s">
        <v>138</v>
      </c>
      <c r="AQ41" s="1" t="s">
        <v>140</v>
      </c>
      <c r="AS41" s="1" t="s">
        <v>138</v>
      </c>
      <c r="AU41" s="1" t="s">
        <v>140</v>
      </c>
      <c r="AW41" s="1" t="s">
        <v>150</v>
      </c>
      <c r="AY41" s="1" t="s">
        <v>152</v>
      </c>
      <c r="BA41" s="1" t="s">
        <v>153</v>
      </c>
      <c r="BC41" s="1" t="s">
        <v>154</v>
      </c>
      <c r="BE41" s="1" t="s">
        <v>152</v>
      </c>
      <c r="BG41" s="1" t="s">
        <v>154</v>
      </c>
    </row>
    <row r="42" spans="7:59" ht="11.25">
      <c r="G42" s="1" t="s">
        <v>144</v>
      </c>
      <c r="O42" s="1" t="s">
        <v>142</v>
      </c>
      <c r="Q42" s="1" t="s">
        <v>141</v>
      </c>
      <c r="U42" s="1" t="s">
        <v>145</v>
      </c>
      <c r="W42" s="1" t="s">
        <v>147</v>
      </c>
      <c r="AA42" s="1" t="s">
        <v>157</v>
      </c>
      <c r="AE42" s="1" t="s">
        <v>157</v>
      </c>
      <c r="AI42" s="1" t="s">
        <v>19</v>
      </c>
      <c r="AK42" s="1" t="s">
        <v>19</v>
      </c>
      <c r="AM42" s="1" t="s">
        <v>109</v>
      </c>
      <c r="AO42" s="1" t="s">
        <v>148</v>
      </c>
      <c r="AQ42" s="1" t="s">
        <v>148</v>
      </c>
      <c r="AS42" s="1" t="s">
        <v>149</v>
      </c>
      <c r="AU42" s="1" t="s">
        <v>149</v>
      </c>
      <c r="AY42" s="1" t="s">
        <v>156</v>
      </c>
      <c r="BC42" s="1" t="s">
        <v>156</v>
      </c>
      <c r="BE42" s="3" t="s">
        <v>155</v>
      </c>
      <c r="BG42" s="3" t="s">
        <v>155</v>
      </c>
    </row>
    <row r="44" spans="1:2" ht="11.25">
      <c r="A44" s="1" t="s">
        <v>126</v>
      </c>
      <c r="B44" s="1" t="s">
        <v>122</v>
      </c>
    </row>
    <row r="47" ht="11.25">
      <c r="A47" s="2" t="s">
        <v>115</v>
      </c>
    </row>
    <row r="48" spans="1:2" ht="11.25">
      <c r="A48" s="1" t="s">
        <v>169</v>
      </c>
      <c r="B48" s="5" t="s">
        <v>186</v>
      </c>
    </row>
    <row r="49" spans="1:2" ht="11.25">
      <c r="A49" s="1" t="s">
        <v>127</v>
      </c>
      <c r="B49" s="1" t="s">
        <v>127</v>
      </c>
    </row>
    <row r="50" spans="1:2" ht="11.25">
      <c r="A50" s="5" t="s">
        <v>180</v>
      </c>
      <c r="B50" s="5" t="s">
        <v>180</v>
      </c>
    </row>
    <row r="51" spans="1:2" ht="11.25">
      <c r="A51" s="1" t="s">
        <v>101</v>
      </c>
      <c r="B51" s="1" t="s">
        <v>101</v>
      </c>
    </row>
    <row r="52" spans="1:59" ht="11.25">
      <c r="A52" s="1" t="s">
        <v>128</v>
      </c>
      <c r="B52" s="1" t="s">
        <v>128</v>
      </c>
      <c r="C52" s="1" t="s">
        <v>65</v>
      </c>
      <c r="E52" s="1" t="s">
        <v>66</v>
      </c>
      <c r="K52" s="1" t="s">
        <v>67</v>
      </c>
      <c r="S52" s="1" t="s">
        <v>68</v>
      </c>
      <c r="Y52" s="1" t="s">
        <v>69</v>
      </c>
      <c r="AA52" s="1" t="s">
        <v>70</v>
      </c>
      <c r="AC52" s="1" t="s">
        <v>71</v>
      </c>
      <c r="AE52" s="1" t="s">
        <v>72</v>
      </c>
      <c r="AG52" s="1" t="s">
        <v>73</v>
      </c>
      <c r="AI52" s="1" t="s">
        <v>99</v>
      </c>
      <c r="AR52" s="1" t="s">
        <v>21</v>
      </c>
      <c r="AS52" s="1" t="s">
        <v>21</v>
      </c>
      <c r="AT52" s="1" t="s">
        <v>21</v>
      </c>
      <c r="AU52" s="1" t="s">
        <v>21</v>
      </c>
      <c r="AV52" s="1" t="s">
        <v>21</v>
      </c>
      <c r="AW52" s="1" t="s">
        <v>21</v>
      </c>
      <c r="BA52" s="1" t="s">
        <v>21</v>
      </c>
      <c r="BE52" s="1" t="s">
        <v>21</v>
      </c>
      <c r="BG52" s="1" t="s">
        <v>21</v>
      </c>
    </row>
    <row r="53" spans="1:59" ht="11.25">
      <c r="A53" s="5" t="s">
        <v>171</v>
      </c>
      <c r="B53" s="5" t="s">
        <v>171</v>
      </c>
      <c r="G53" s="1" t="s">
        <v>74</v>
      </c>
      <c r="I53" s="1" t="s">
        <v>75</v>
      </c>
      <c r="M53" s="1" t="s">
        <v>76</v>
      </c>
      <c r="U53" s="1" t="s">
        <v>77</v>
      </c>
      <c r="W53" s="1" t="s">
        <v>78</v>
      </c>
      <c r="AA53" s="1" t="s">
        <v>79</v>
      </c>
      <c r="AE53" s="1" t="s">
        <v>79</v>
      </c>
      <c r="AG53" s="1" t="s">
        <v>80</v>
      </c>
      <c r="AI53" s="1" t="s">
        <v>74</v>
      </c>
      <c r="AK53" s="1" t="s">
        <v>74</v>
      </c>
      <c r="AM53" s="1" t="s">
        <v>74</v>
      </c>
      <c r="AO53" s="1" t="s">
        <v>81</v>
      </c>
      <c r="AQ53" s="1" t="s">
        <v>82</v>
      </c>
      <c r="AS53" s="1" t="s">
        <v>83</v>
      </c>
      <c r="AU53" s="1" t="s">
        <v>84</v>
      </c>
      <c r="AW53" s="1" t="s">
        <v>85</v>
      </c>
      <c r="AY53" s="1" t="s">
        <v>86</v>
      </c>
      <c r="BA53" s="1" t="s">
        <v>87</v>
      </c>
      <c r="BC53" s="1" t="s">
        <v>88</v>
      </c>
      <c r="BE53" s="1" t="s">
        <v>86</v>
      </c>
      <c r="BG53" s="1" t="s">
        <v>88</v>
      </c>
    </row>
    <row r="54" spans="15:59" ht="11.25">
      <c r="O54" s="1" t="s">
        <v>6</v>
      </c>
      <c r="Q54" s="1" t="s">
        <v>89</v>
      </c>
      <c r="U54" s="1" t="s">
        <v>90</v>
      </c>
      <c r="W54" s="1" t="s">
        <v>91</v>
      </c>
      <c r="AI54" s="1" t="s">
        <v>92</v>
      </c>
      <c r="AK54" s="1" t="s">
        <v>93</v>
      </c>
      <c r="AM54" s="1" t="s">
        <v>94</v>
      </c>
      <c r="AO54" s="1" t="s">
        <v>95</v>
      </c>
      <c r="AQ54" s="1" t="s">
        <v>95</v>
      </c>
      <c r="AS54" s="1" t="s">
        <v>96</v>
      </c>
      <c r="AU54" s="1" t="s">
        <v>96</v>
      </c>
      <c r="AY54" s="1" t="s">
        <v>97</v>
      </c>
      <c r="BC54" s="1" t="s">
        <v>97</v>
      </c>
      <c r="BE54" s="1" t="s">
        <v>98</v>
      </c>
      <c r="BG54" s="1" t="s">
        <v>98</v>
      </c>
    </row>
    <row r="56" spans="1:2" ht="11.25">
      <c r="A56" s="1" t="s">
        <v>129</v>
      </c>
      <c r="B56" s="1" t="s">
        <v>130</v>
      </c>
    </row>
  </sheetData>
  <sheetProtection password="DD0B" sheet="1" objects="1" scenarios="1"/>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T63"/>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83203125" defaultRowHeight="11.25" customHeight="1"/>
  <cols>
    <col min="1" max="1" width="9.83203125" style="18" customWidth="1"/>
    <col min="2" max="2" width="2.66015625" style="18" customWidth="1"/>
    <col min="3" max="3" width="9.83203125" style="35" customWidth="1"/>
    <col min="4" max="4" width="9.83203125" style="16" customWidth="1"/>
    <col min="5" max="5" width="9.83203125" style="35" customWidth="1"/>
    <col min="6" max="6" width="9.83203125" style="16" customWidth="1"/>
    <col min="7" max="7" width="9.83203125" style="35" customWidth="1"/>
    <col min="8" max="8" width="9.83203125" style="16" customWidth="1"/>
    <col min="9" max="9" width="9.83203125" style="35" customWidth="1"/>
    <col min="10" max="10" width="9.83203125" style="16" customWidth="1"/>
    <col min="11" max="11" width="9.83203125" style="35" customWidth="1"/>
    <col min="12" max="12" width="9.83203125" style="16" customWidth="1"/>
    <col min="13" max="13" width="9.83203125" style="35" customWidth="1"/>
    <col min="14" max="14" width="9.83203125" style="16" customWidth="1"/>
    <col min="15" max="15" width="9.83203125" style="35" customWidth="1"/>
    <col min="16" max="16" width="9.83203125" style="16" customWidth="1"/>
    <col min="17" max="17" width="9.83203125" style="35" customWidth="1"/>
    <col min="18" max="18" width="9.83203125" style="16" customWidth="1"/>
    <col min="19" max="19" width="9.83203125" style="35" customWidth="1"/>
    <col min="20" max="20" width="9.83203125" style="16" customWidth="1"/>
    <col min="21" max="21" width="9.83203125" style="35" customWidth="1"/>
    <col min="22" max="22" width="9.83203125" style="16" customWidth="1"/>
    <col min="23" max="23" width="9.83203125" style="35" customWidth="1"/>
    <col min="24" max="24" width="9.83203125" style="16" customWidth="1"/>
    <col min="25" max="25" width="9.83203125" style="35" customWidth="1"/>
    <col min="26" max="26" width="9.83203125" style="16" customWidth="1"/>
    <col min="27" max="27" width="9.83203125" style="35" customWidth="1"/>
    <col min="28" max="28" width="9.83203125" style="16" customWidth="1"/>
    <col min="29" max="29" width="9.83203125" style="35" customWidth="1"/>
    <col min="30" max="30" width="9.83203125" style="16" customWidth="1"/>
    <col min="31" max="31" width="9.83203125" style="35" customWidth="1"/>
    <col min="32" max="32" width="9.83203125" style="16" customWidth="1"/>
    <col min="33" max="33" width="9.83203125" style="35" customWidth="1"/>
    <col min="34" max="34" width="9.83203125" style="16" customWidth="1"/>
    <col min="35" max="35" width="9.83203125" style="35" customWidth="1"/>
    <col min="36" max="36" width="9.83203125" style="16" customWidth="1"/>
    <col min="37" max="37" width="9.83203125" style="35" customWidth="1"/>
    <col min="38" max="38" width="9.83203125" style="16" customWidth="1"/>
    <col min="39" max="39" width="9.83203125" style="35" customWidth="1"/>
    <col min="40" max="40" width="9.83203125" style="16" customWidth="1"/>
    <col min="41" max="41" width="9.83203125" style="35" customWidth="1"/>
    <col min="42" max="42" width="9.83203125" style="16" customWidth="1"/>
    <col min="43" max="43" width="9.83203125" style="35" customWidth="1"/>
    <col min="44" max="44" width="9.83203125" style="16" customWidth="1"/>
    <col min="45" max="16384" width="9.83203125" style="17" customWidth="1"/>
  </cols>
  <sheetData>
    <row r="1" spans="1:43" s="29" customFormat="1" ht="11.25" customHeight="1">
      <c r="A1" s="28" t="str">
        <f ca="1">INDIRECT("beschriftung.!"&amp;ADDRESS('beschriftung.'!$C$1*12+ROW('beschriftung.'!$A1)-1,COLUMN('beschriftung.'!A$1)))</f>
        <v>ESVG 2010, Quartalsaggregate des Bruttoinlandprodukts, Produktionsansatz, saison- und kalenderbereinigte Daten</v>
      </c>
      <c r="C1" s="34"/>
      <c r="E1" s="34"/>
      <c r="G1" s="34"/>
      <c r="I1" s="34"/>
      <c r="K1" s="34"/>
      <c r="M1" s="34"/>
      <c r="O1" s="34"/>
      <c r="Q1" s="34"/>
      <c r="S1" s="34"/>
      <c r="U1" s="34"/>
      <c r="W1" s="34"/>
      <c r="Y1" s="34"/>
      <c r="AA1" s="34"/>
      <c r="AC1" s="34"/>
      <c r="AE1" s="34"/>
      <c r="AG1" s="34"/>
      <c r="AI1" s="34"/>
      <c r="AK1" s="34"/>
      <c r="AM1" s="34"/>
      <c r="AO1" s="34"/>
      <c r="AQ1" s="34"/>
    </row>
    <row r="2" spans="1:43" s="29" customFormat="1" ht="11.25" customHeight="1">
      <c r="A2" s="29" t="str">
        <f ca="1">INDIRECT("beschriftung.!"&amp;ADDRESS('beschriftung.'!$C$1*12+ROW('beschriftung.'!$A5)-1,COLUMN('beschriftung.'!B$1)))</f>
        <v>Reale Wachstumsbeiträge zum Bruttoinlandprodukt</v>
      </c>
      <c r="C2" s="34"/>
      <c r="E2" s="34"/>
      <c r="G2" s="34"/>
      <c r="I2" s="34"/>
      <c r="K2" s="34"/>
      <c r="M2" s="34"/>
      <c r="O2" s="34"/>
      <c r="Q2" s="34"/>
      <c r="S2" s="34"/>
      <c r="U2" s="34"/>
      <c r="W2" s="34"/>
      <c r="Y2" s="34"/>
      <c r="AA2" s="34"/>
      <c r="AC2" s="34"/>
      <c r="AE2" s="34"/>
      <c r="AG2" s="34"/>
      <c r="AI2" s="34"/>
      <c r="AK2" s="34"/>
      <c r="AM2" s="34"/>
      <c r="AO2" s="34"/>
      <c r="AQ2" s="34"/>
    </row>
    <row r="3" spans="3:43" s="29" customFormat="1" ht="11.25" customHeight="1">
      <c r="C3" s="34"/>
      <c r="E3" s="34"/>
      <c r="G3" s="34"/>
      <c r="I3" s="34"/>
      <c r="K3" s="34"/>
      <c r="M3" s="34"/>
      <c r="O3" s="34"/>
      <c r="Q3" s="34"/>
      <c r="S3" s="34"/>
      <c r="U3" s="34"/>
      <c r="W3" s="34"/>
      <c r="Y3" s="34"/>
      <c r="AA3" s="34"/>
      <c r="AC3" s="34"/>
      <c r="AE3" s="34"/>
      <c r="AG3" s="34"/>
      <c r="AI3" s="34"/>
      <c r="AK3" s="34"/>
      <c r="AM3" s="34"/>
      <c r="AO3" s="34"/>
      <c r="AQ3" s="34"/>
    </row>
    <row r="4" spans="1:44" s="13" customFormat="1" ht="11.25" customHeight="1">
      <c r="A4" s="19"/>
      <c r="C4" s="56" t="str">
        <f ca="1">INDIRECT("beschriftung.!"&amp;ADDRESS('beschriftung.'!$C$1*12+ROW('beschriftung.'!$A5)-1,COLUMN('beschriftung.'!C$1)))</f>
        <v>Bruttoinlandprodukt</v>
      </c>
      <c r="D4" s="57">
        <f ca="1">IF(INDIRECT("beschriftung.!"&amp;ADDRESS('beschriftung.'!$C$1*12+ROW($A5)-1,COLUMN(D$1)))="","",INDIRECT("beschriftung.!"&amp;ADDRESS('beschriftung.'!$C$1*12+ROW($A5)-1,COLUMN(D$1))))</f>
      </c>
      <c r="E4" s="57">
        <f ca="1">IF(INDIRECT("beschriftung.!"&amp;ADDRESS('beschriftung.'!$C$1*12+ROW($A5)-1,COLUMN(E$1)))="","",INDIRECT("beschriftung.!"&amp;ADDRESS('beschriftung.'!$C$1*12+ROW($A5)-1,COLUMN(E$1))))</f>
      </c>
      <c r="F4" s="57">
        <f ca="1">IF(INDIRECT("beschriftung.!"&amp;ADDRESS('beschriftung.'!$C$1*12+ROW($A5)-1,COLUMN(F$1)))="","",INDIRECT("beschriftung.!"&amp;ADDRESS('beschriftung.'!$C$1*12+ROW($A5)-1,COLUMN(F$1))))</f>
      </c>
      <c r="G4" s="57">
        <f ca="1">IF(INDIRECT("beschriftung.!"&amp;ADDRESS('beschriftung.'!$C$1*12+ROW($A5)-1,COLUMN(G$1)))="","",INDIRECT("beschriftung.!"&amp;ADDRESS('beschriftung.'!$C$1*12+ROW($A5)-1,COLUMN(G$1))))</f>
      </c>
      <c r="H4" s="57">
        <f ca="1">IF(INDIRECT("beschriftung.!"&amp;ADDRESS('beschriftung.'!$C$1*12+ROW($A5)-1,COLUMN(H$1)))="","",INDIRECT("beschriftung.!"&amp;ADDRESS('beschriftung.'!$C$1*12+ROW($A5)-1,COLUMN(H$1))))</f>
      </c>
      <c r="I4" s="57">
        <f ca="1">IF(INDIRECT("beschriftung.!"&amp;ADDRESS('beschriftung.'!$C$1*12+ROW($A5)-1,COLUMN(I$1)))="","",INDIRECT("beschriftung.!"&amp;ADDRESS('beschriftung.'!$C$1*12+ROW($A5)-1,COLUMN(I$1))))</f>
      </c>
      <c r="J4" s="57">
        <f ca="1">IF(INDIRECT("beschriftung.!"&amp;ADDRESS('beschriftung.'!$C$1*12+ROW($A5)-1,COLUMN(J$1)))="","",INDIRECT("beschriftung.!"&amp;ADDRESS('beschriftung.'!$C$1*12+ROW($A5)-1,COLUMN(J$1))))</f>
      </c>
      <c r="K4" s="57">
        <f ca="1">IF(INDIRECT("beschriftung.!"&amp;ADDRESS('beschriftung.'!$C$1*12+ROW($A5)-1,COLUMN(K$1)))="","",INDIRECT("beschriftung.!"&amp;ADDRESS('beschriftung.'!$C$1*12+ROW($A5)-1,COLUMN(K$1))))</f>
      </c>
      <c r="L4" s="57">
        <f ca="1">IF(INDIRECT("beschriftung.!"&amp;ADDRESS('beschriftung.'!$C$1*12+ROW($A5)-1,COLUMN(L$1)))="","",INDIRECT("beschriftung.!"&amp;ADDRESS('beschriftung.'!$C$1*12+ROW($A5)-1,COLUMN(L$1))))</f>
      </c>
      <c r="M4" s="57">
        <f ca="1">IF(INDIRECT("beschriftung.!"&amp;ADDRESS('beschriftung.'!$C$1*12+ROW($A5)-1,COLUMN(M$1)))="","",INDIRECT("beschriftung.!"&amp;ADDRESS('beschriftung.'!$C$1*12+ROW($A5)-1,COLUMN(M$1))))</f>
      </c>
      <c r="N4" s="57">
        <f ca="1">IF(INDIRECT("beschriftung.!"&amp;ADDRESS('beschriftung.'!$C$1*12+ROW($A5)-1,COLUMN(N$1)))="","",INDIRECT("beschriftung.!"&amp;ADDRESS('beschriftung.'!$C$1*12+ROW($A5)-1,COLUMN(N$1))))</f>
      </c>
      <c r="O4" s="57">
        <f ca="1">IF(INDIRECT("beschriftung.!"&amp;ADDRESS('beschriftung.'!$C$1*12+ROW($A5)-1,COLUMN(O$1)))="","",INDIRECT("beschriftung.!"&amp;ADDRESS('beschriftung.'!$C$1*12+ROW($A5)-1,COLUMN(O$1))))</f>
      </c>
      <c r="P4" s="57">
        <f ca="1">IF(INDIRECT("beschriftung.!"&amp;ADDRESS('beschriftung.'!$C$1*12+ROW($A5)-1,COLUMN(P$1)))="","",INDIRECT("beschriftung.!"&amp;ADDRESS('beschriftung.'!$C$1*12+ROW($A5)-1,COLUMN(P$1))))</f>
      </c>
      <c r="Q4" s="57">
        <f ca="1">IF(INDIRECT("beschriftung.!"&amp;ADDRESS('beschriftung.'!$C$1*12+ROW($A5)-1,COLUMN(Q$1)))="","",INDIRECT("beschriftung.!"&amp;ADDRESS('beschriftung.'!$C$1*12+ROW($A5)-1,COLUMN(Q$1))))</f>
      </c>
      <c r="R4" s="57">
        <f ca="1">IF(INDIRECT("beschriftung.!"&amp;ADDRESS('beschriftung.'!$C$1*12+ROW($A5)-1,COLUMN(R$1)))="","",INDIRECT("beschriftung.!"&amp;ADDRESS('beschriftung.'!$C$1*12+ROW($A5)-1,COLUMN(R$1))))</f>
      </c>
      <c r="S4" s="57">
        <f ca="1">IF(INDIRECT("beschriftung.!"&amp;ADDRESS('beschriftung.'!$C$1*12+ROW($A5)-1,COLUMN(S$1)))="","",INDIRECT("beschriftung.!"&amp;ADDRESS('beschriftung.'!$C$1*12+ROW($A5)-1,COLUMN(S$1))))</f>
      </c>
      <c r="T4" s="57">
        <f ca="1">IF(INDIRECT("beschriftung.!"&amp;ADDRESS('beschriftung.'!$C$1*12+ROW($A5)-1,COLUMN(T$1)))="","",INDIRECT("beschriftung.!"&amp;ADDRESS('beschriftung.'!$C$1*12+ROW($A5)-1,COLUMN(T$1))))</f>
      </c>
      <c r="U4" s="57">
        <f ca="1">IF(INDIRECT("beschriftung.!"&amp;ADDRESS('beschriftung.'!$C$1*12+ROW($A5)-1,COLUMN(U$1)))="","",INDIRECT("beschriftung.!"&amp;ADDRESS('beschriftung.'!$C$1*12+ROW($A5)-1,COLUMN(U$1))))</f>
      </c>
      <c r="V4" s="57">
        <f ca="1">IF(INDIRECT("beschriftung.!"&amp;ADDRESS('beschriftung.'!$C$1*12+ROW($A5)-1,COLUMN(V$1)))="","",INDIRECT("beschriftung.!"&amp;ADDRESS('beschriftung.'!$C$1*12+ROW($A5)-1,COLUMN(V$1))))</f>
      </c>
      <c r="W4" s="57">
        <f ca="1">IF(INDIRECT("beschriftung.!"&amp;ADDRESS('beschriftung.'!$C$1*12+ROW($A5)-1,COLUMN(W$1)))="","",INDIRECT("beschriftung.!"&amp;ADDRESS('beschriftung.'!$C$1*12+ROW($A5)-1,COLUMN(W$1))))</f>
      </c>
      <c r="X4" s="57">
        <f ca="1">IF(INDIRECT("beschriftung.!"&amp;ADDRESS('beschriftung.'!$C$1*12+ROW($A5)-1,COLUMN(X$1)))="","",INDIRECT("beschriftung.!"&amp;ADDRESS('beschriftung.'!$C$1*12+ROW($A5)-1,COLUMN(X$1))))</f>
      </c>
      <c r="Y4" s="57">
        <f ca="1">IF(INDIRECT("beschriftung.!"&amp;ADDRESS('beschriftung.'!$C$1*12+ROW($A5)-1,COLUMN(Y$1)))="","",INDIRECT("beschriftung.!"&amp;ADDRESS('beschriftung.'!$C$1*12+ROW($A5)-1,COLUMN(Y$1))))</f>
      </c>
      <c r="Z4" s="57">
        <f ca="1">IF(INDIRECT("beschriftung.!"&amp;ADDRESS('beschriftung.'!$C$1*12+ROW($A5)-1,COLUMN(Z$1)))="","",INDIRECT("beschriftung.!"&amp;ADDRESS('beschriftung.'!$C$1*12+ROW($A5)-1,COLUMN(Z$1))))</f>
      </c>
      <c r="AA4" s="57">
        <f ca="1">IF(INDIRECT("beschriftung.!"&amp;ADDRESS('beschriftung.'!$C$1*12+ROW($A5)-1,COLUMN(AA$1)))="","",INDIRECT("beschriftung.!"&amp;ADDRESS('beschriftung.'!$C$1*12+ROW($A5)-1,COLUMN(AA$1))))</f>
      </c>
      <c r="AB4" s="57">
        <f ca="1">IF(INDIRECT("beschriftung.!"&amp;ADDRESS('beschriftung.'!$C$1*12+ROW($A5)-1,COLUMN(AB$1)))="","",INDIRECT("beschriftung.!"&amp;ADDRESS('beschriftung.'!$C$1*12+ROW($A5)-1,COLUMN(AB$1))))</f>
      </c>
      <c r="AC4" s="57">
        <f ca="1">IF(INDIRECT("beschriftung.!"&amp;ADDRESS('beschriftung.'!$C$1*12+ROW($A5)-1,COLUMN(AC$1)))="","",INDIRECT("beschriftung.!"&amp;ADDRESS('beschriftung.'!$C$1*12+ROW($A5)-1,COLUMN(AC$1))))</f>
      </c>
      <c r="AD4" s="57">
        <f ca="1">IF(INDIRECT("beschriftung.!"&amp;ADDRESS('beschriftung.'!$C$1*12+ROW($A5)-1,COLUMN(AD$1)))="","",INDIRECT("beschriftung.!"&amp;ADDRESS('beschriftung.'!$C$1*12+ROW($A5)-1,COLUMN(AD$1))))</f>
      </c>
      <c r="AE4" s="57">
        <f ca="1">IF(INDIRECT("beschriftung.!"&amp;ADDRESS('beschriftung.'!$C$1*12+ROW($A5)-1,COLUMN(AE$1)))="","",INDIRECT("beschriftung.!"&amp;ADDRESS('beschriftung.'!$C$1*12+ROW($A5)-1,COLUMN(AE$1))))</f>
      </c>
      <c r="AF4" s="57">
        <f ca="1">IF(INDIRECT("beschriftung.!"&amp;ADDRESS('beschriftung.'!$C$1*12+ROW($A5)-1,COLUMN(AF$1)))="","",INDIRECT("beschriftung.!"&amp;ADDRESS('beschriftung.'!$C$1*12+ROW($A5)-1,COLUMN(AF$1))))</f>
      </c>
      <c r="AG4" s="57">
        <f ca="1">IF(INDIRECT("beschriftung.!"&amp;ADDRESS('beschriftung.'!$C$1*12+ROW($A5)-1,COLUMN(AG$1)))="","",INDIRECT("beschriftung.!"&amp;ADDRESS('beschriftung.'!$C$1*12+ROW($A5)-1,COLUMN(AG$1))))</f>
      </c>
      <c r="AH4" s="57">
        <f ca="1">IF(INDIRECT("beschriftung.!"&amp;ADDRESS('beschriftung.'!$C$1*12+ROW($A5)-1,COLUMN(AH$1)))="","",INDIRECT("beschriftung.!"&amp;ADDRESS('beschriftung.'!$C$1*12+ROW($A5)-1,COLUMN(AH$1))))</f>
      </c>
      <c r="AI4" s="57">
        <f ca="1">IF(INDIRECT("beschriftung.!"&amp;ADDRESS('beschriftung.'!$C$1*12+ROW($A5)-1,COLUMN(AI$1)))="","",INDIRECT("beschriftung.!"&amp;ADDRESS('beschriftung.'!$C$1*12+ROW($A5)-1,COLUMN(AI$1))))</f>
      </c>
      <c r="AJ4" s="57">
        <f ca="1">IF(INDIRECT("beschriftung.!"&amp;ADDRESS('beschriftung.'!$C$1*12+ROW($A5)-1,COLUMN(AJ$1)))="","",INDIRECT("beschriftung.!"&amp;ADDRESS('beschriftung.'!$C$1*12+ROW($A5)-1,COLUMN(AJ$1))))</f>
      </c>
      <c r="AK4" s="57">
        <f ca="1">IF(INDIRECT("beschriftung.!"&amp;ADDRESS('beschriftung.'!$C$1*12+ROW($A5)-1,COLUMN(AK$1)))="","",INDIRECT("beschriftung.!"&amp;ADDRESS('beschriftung.'!$C$1*12+ROW($A5)-1,COLUMN(AK$1))))</f>
      </c>
      <c r="AL4" s="57">
        <f ca="1">IF(INDIRECT("beschriftung.!"&amp;ADDRESS('beschriftung.'!$C$1*12+ROW($A5)-1,COLUMN(AL$1)))="","",INDIRECT("beschriftung.!"&amp;ADDRESS('beschriftung.'!$C$1*12+ROW($A5)-1,COLUMN(AL$1))))</f>
      </c>
      <c r="AM4" s="57">
        <f ca="1">IF(INDIRECT("beschriftung.!"&amp;ADDRESS('beschriftung.'!$C$1*12+ROW($A5)-1,COLUMN(AM$1)))="","",INDIRECT("beschriftung.!"&amp;ADDRESS('beschriftung.'!$C$1*12+ROW($A5)-1,COLUMN(AM$1))))</f>
      </c>
      <c r="AN4" s="57">
        <f ca="1">IF(INDIRECT("beschriftung.!"&amp;ADDRESS('beschriftung.'!$C$1*12+ROW($A5)-1,COLUMN(AN$1)))="","",INDIRECT("beschriftung.!"&amp;ADDRESS('beschriftung.'!$C$1*12+ROW($A5)-1,COLUMN(AN$1))))</f>
      </c>
      <c r="AO4" s="57">
        <f ca="1">IF(INDIRECT("beschriftung.!"&amp;ADDRESS('beschriftung.'!$C$1*12+ROW($A5)-1,COLUMN(AO$1)))="","",INDIRECT("beschriftung.!"&amp;ADDRESS('beschriftung.'!$C$1*12+ROW($A5)-1,COLUMN(AO$1))))</f>
      </c>
      <c r="AP4" s="57">
        <f ca="1">IF(INDIRECT("beschriftung.!"&amp;ADDRESS('beschriftung.'!$C$1*12+ROW($A5)-1,COLUMN(AP$1)))="","",INDIRECT("beschriftung.!"&amp;ADDRESS('beschriftung.'!$C$1*12+ROW($A5)-1,COLUMN(AP$1))))</f>
      </c>
      <c r="AQ4" s="57">
        <f ca="1">IF(INDIRECT("beschriftung.!"&amp;ADDRESS('beschriftung.'!$C$1*12+ROW($A5)-1,COLUMN(AQ$1)))="","",INDIRECT("beschriftung.!"&amp;ADDRESS('beschriftung.'!$C$1*12+ROW($A5)-1,COLUMN(AQ$1))))</f>
      </c>
      <c r="AR4" s="58">
        <f ca="1">IF(INDIRECT("beschriftung.!"&amp;ADDRESS('beschriftung.'!$C$1*12+ROW($A5)-1,COLUMN(AR$1)))="","",INDIRECT("beschriftung.!"&amp;ADDRESS('beschriftung.'!$C$1*12+ROW($A5)-1,COLUMN(AR$1))))</f>
      </c>
    </row>
    <row r="5" spans="1:46" s="13" customFormat="1" ht="11.25" customHeight="1">
      <c r="A5" s="19"/>
      <c r="C5" s="59"/>
      <c r="D5" s="60"/>
      <c r="E5" s="64" t="str">
        <f ca="1">INDIRECT("beschriftung.!"&amp;ADDRESS('beschriftung.'!$C$1*12+ROW('beschriftung.'!$A6)-1,COLUMN('beschriftung.'!D$1)))</f>
        <v>Bruttowerschöpfung vor Berichtigungen</v>
      </c>
      <c r="F5" s="65">
        <f ca="1">IF(INDIRECT("beschriftung.!"&amp;ADDRESS('beschriftung.'!$C$1*12+ROW($A6)-1,COLUMN(F$1)))="","",INDIRECT("beschriftung.!"&amp;ADDRESS('beschriftung.'!$C$1*12+ROW($A6)-1,COLUMN(F$1))))</f>
      </c>
      <c r="G5" s="65">
        <f ca="1">IF(INDIRECT("beschriftung.!"&amp;ADDRESS('beschriftung.'!$C$1*12+ROW($A6)-1,COLUMN(G$1)))="","",INDIRECT("beschriftung.!"&amp;ADDRESS('beschriftung.'!$C$1*12+ROW($A6)-1,COLUMN(G$1))))</f>
      </c>
      <c r="H5" s="65">
        <f ca="1">IF(INDIRECT("beschriftung.!"&amp;ADDRESS('beschriftung.'!$C$1*12+ROW($A6)-1,COLUMN(H$1)))="","",INDIRECT("beschriftung.!"&amp;ADDRESS('beschriftung.'!$C$1*12+ROW($A6)-1,COLUMN(H$1))))</f>
      </c>
      <c r="I5" s="65">
        <f ca="1">IF(INDIRECT("beschriftung.!"&amp;ADDRESS('beschriftung.'!$C$1*12+ROW($A6)-1,COLUMN(I$1)))="","",INDIRECT("beschriftung.!"&amp;ADDRESS('beschriftung.'!$C$1*12+ROW($A6)-1,COLUMN(I$1))))</f>
      </c>
      <c r="J5" s="65">
        <f ca="1">IF(INDIRECT("beschriftung.!"&amp;ADDRESS('beschriftung.'!$C$1*12+ROW($A6)-1,COLUMN(J$1)))="","",INDIRECT("beschriftung.!"&amp;ADDRESS('beschriftung.'!$C$1*12+ROW($A6)-1,COLUMN(J$1))))</f>
      </c>
      <c r="K5" s="65">
        <f ca="1">IF(INDIRECT("beschriftung.!"&amp;ADDRESS('beschriftung.'!$C$1*12+ROW($A6)-1,COLUMN(K$1)))="","",INDIRECT("beschriftung.!"&amp;ADDRESS('beschriftung.'!$C$1*12+ROW($A6)-1,COLUMN(K$1))))</f>
      </c>
      <c r="L5" s="65">
        <f ca="1">IF(INDIRECT("beschriftung.!"&amp;ADDRESS('beschriftung.'!$C$1*12+ROW($A6)-1,COLUMN(L$1)))="","",INDIRECT("beschriftung.!"&amp;ADDRESS('beschriftung.'!$C$1*12+ROW($A6)-1,COLUMN(L$1))))</f>
      </c>
      <c r="M5" s="65">
        <f ca="1">IF(INDIRECT("beschriftung.!"&amp;ADDRESS('beschriftung.'!$C$1*12+ROW($A6)-1,COLUMN(M$1)))="","",INDIRECT("beschriftung.!"&amp;ADDRESS('beschriftung.'!$C$1*12+ROW($A6)-1,COLUMN(M$1))))</f>
      </c>
      <c r="N5" s="65">
        <f ca="1">IF(INDIRECT("beschriftung.!"&amp;ADDRESS('beschriftung.'!$C$1*12+ROW($A6)-1,COLUMN(N$1)))="","",INDIRECT("beschriftung.!"&amp;ADDRESS('beschriftung.'!$C$1*12+ROW($A6)-1,COLUMN(N$1))))</f>
      </c>
      <c r="O5" s="65">
        <f ca="1">IF(INDIRECT("beschriftung.!"&amp;ADDRESS('beschriftung.'!$C$1*12+ROW($A6)-1,COLUMN(O$1)))="","",INDIRECT("beschriftung.!"&amp;ADDRESS('beschriftung.'!$C$1*12+ROW($A6)-1,COLUMN(O$1))))</f>
      </c>
      <c r="P5" s="65">
        <f ca="1">IF(INDIRECT("beschriftung.!"&amp;ADDRESS('beschriftung.'!$C$1*12+ROW($A6)-1,COLUMN(P$1)))="","",INDIRECT("beschriftung.!"&amp;ADDRESS('beschriftung.'!$C$1*12+ROW($A6)-1,COLUMN(P$1))))</f>
      </c>
      <c r="Q5" s="65">
        <f ca="1">IF(INDIRECT("beschriftung.!"&amp;ADDRESS('beschriftung.'!$C$1*12+ROW($A6)-1,COLUMN(Q$1)))="","",INDIRECT("beschriftung.!"&amp;ADDRESS('beschriftung.'!$C$1*12+ROW($A6)-1,COLUMN(Q$1))))</f>
      </c>
      <c r="R5" s="65">
        <f ca="1">IF(INDIRECT("beschriftung.!"&amp;ADDRESS('beschriftung.'!$C$1*12+ROW($A6)-1,COLUMN(R$1)))="","",INDIRECT("beschriftung.!"&amp;ADDRESS('beschriftung.'!$C$1*12+ROW($A6)-1,COLUMN(R$1))))</f>
      </c>
      <c r="S5" s="65">
        <f ca="1">IF(INDIRECT("beschriftung.!"&amp;ADDRESS('beschriftung.'!$C$1*12+ROW($A6)-1,COLUMN(S$1)))="","",INDIRECT("beschriftung.!"&amp;ADDRESS('beschriftung.'!$C$1*12+ROW($A6)-1,COLUMN(S$1))))</f>
      </c>
      <c r="T5" s="65">
        <f ca="1">IF(INDIRECT("beschriftung.!"&amp;ADDRESS('beschriftung.'!$C$1*12+ROW($A6)-1,COLUMN(T$1)))="","",INDIRECT("beschriftung.!"&amp;ADDRESS('beschriftung.'!$C$1*12+ROW($A6)-1,COLUMN(T$1))))</f>
      </c>
      <c r="U5" s="65">
        <f ca="1">IF(INDIRECT("beschriftung.!"&amp;ADDRESS('beschriftung.'!$C$1*12+ROW($A6)-1,COLUMN(U$1)))="","",INDIRECT("beschriftung.!"&amp;ADDRESS('beschriftung.'!$C$1*12+ROW($A6)-1,COLUMN(U$1))))</f>
      </c>
      <c r="V5" s="65">
        <f ca="1">IF(INDIRECT("beschriftung.!"&amp;ADDRESS('beschriftung.'!$C$1*12+ROW($A6)-1,COLUMN(V$1)))="","",INDIRECT("beschriftung.!"&amp;ADDRESS('beschriftung.'!$C$1*12+ROW($A6)-1,COLUMN(V$1))))</f>
      </c>
      <c r="W5" s="65">
        <f ca="1">IF(INDIRECT("beschriftung.!"&amp;ADDRESS('beschriftung.'!$C$1*12+ROW($A6)-1,COLUMN(W$1)))="","",INDIRECT("beschriftung.!"&amp;ADDRESS('beschriftung.'!$C$1*12+ROW($A6)-1,COLUMN(W$1))))</f>
      </c>
      <c r="X5" s="65">
        <f ca="1">IF(INDIRECT("beschriftung.!"&amp;ADDRESS('beschriftung.'!$C$1*12+ROW($A6)-1,COLUMN(X$1)))="","",INDIRECT("beschriftung.!"&amp;ADDRESS('beschriftung.'!$C$1*12+ROW($A6)-1,COLUMN(X$1))))</f>
      </c>
      <c r="Y5" s="65">
        <f ca="1">IF(INDIRECT("beschriftung.!"&amp;ADDRESS('beschriftung.'!$C$1*12+ROW($A6)-1,COLUMN(Y$1)))="","",INDIRECT("beschriftung.!"&amp;ADDRESS('beschriftung.'!$C$1*12+ROW($A6)-1,COLUMN(Y$1))))</f>
      </c>
      <c r="Z5" s="65">
        <f ca="1">IF(INDIRECT("beschriftung.!"&amp;ADDRESS('beschriftung.'!$C$1*12+ROW($A6)-1,COLUMN(Z$1)))="","",INDIRECT("beschriftung.!"&amp;ADDRESS('beschriftung.'!$C$1*12+ROW($A6)-1,COLUMN(Z$1))))</f>
      </c>
      <c r="AA5" s="65">
        <f ca="1">IF(INDIRECT("beschriftung.!"&amp;ADDRESS('beschriftung.'!$C$1*12+ROW($A6)-1,COLUMN(AA$1)))="","",INDIRECT("beschriftung.!"&amp;ADDRESS('beschriftung.'!$C$1*12+ROW($A6)-1,COLUMN(AA$1))))</f>
      </c>
      <c r="AB5" s="65">
        <f ca="1">IF(INDIRECT("beschriftung.!"&amp;ADDRESS('beschriftung.'!$C$1*12+ROW($A6)-1,COLUMN(AB$1)))="","",INDIRECT("beschriftung.!"&amp;ADDRESS('beschriftung.'!$C$1*12+ROW($A6)-1,COLUMN(AB$1))))</f>
      </c>
      <c r="AC5" s="65">
        <f ca="1">IF(INDIRECT("beschriftung.!"&amp;ADDRESS('beschriftung.'!$C$1*12+ROW($A6)-1,COLUMN(AC$1)))="","",INDIRECT("beschriftung.!"&amp;ADDRESS('beschriftung.'!$C$1*12+ROW($A6)-1,COLUMN(AC$1))))</f>
      </c>
      <c r="AD5" s="65">
        <f ca="1">IF(INDIRECT("beschriftung.!"&amp;ADDRESS('beschriftung.'!$C$1*12+ROW($A6)-1,COLUMN(AD$1)))="","",INDIRECT("beschriftung.!"&amp;ADDRESS('beschriftung.'!$C$1*12+ROW($A6)-1,COLUMN(AD$1))))</f>
      </c>
      <c r="AE5" s="65">
        <f ca="1">IF(INDIRECT("beschriftung.!"&amp;ADDRESS('beschriftung.'!$C$1*12+ROW($A6)-1,COLUMN(AE$1)))="","",INDIRECT("beschriftung.!"&amp;ADDRESS('beschriftung.'!$C$1*12+ROW($A6)-1,COLUMN(AE$1))))</f>
      </c>
      <c r="AF5" s="65">
        <f ca="1">IF(INDIRECT("beschriftung.!"&amp;ADDRESS('beschriftung.'!$C$1*12+ROW($A6)-1,COLUMN(AF$1)))="","",INDIRECT("beschriftung.!"&amp;ADDRESS('beschriftung.'!$C$1*12+ROW($A6)-1,COLUMN(AF$1))))</f>
      </c>
      <c r="AG5" s="65">
        <f ca="1">IF(INDIRECT("beschriftung.!"&amp;ADDRESS('beschriftung.'!$C$1*12+ROW($A6)-1,COLUMN(AG$1)))="","",INDIRECT("beschriftung.!"&amp;ADDRESS('beschriftung.'!$C$1*12+ROW($A6)-1,COLUMN(AG$1))))</f>
      </c>
      <c r="AH5" s="65">
        <f ca="1">IF(INDIRECT("beschriftung.!"&amp;ADDRESS('beschriftung.'!$C$1*12+ROW($A6)-1,COLUMN(AH$1)))="","",INDIRECT("beschriftung.!"&amp;ADDRESS('beschriftung.'!$C$1*12+ROW($A6)-1,COLUMN(AH$1))))</f>
      </c>
      <c r="AI5" s="65">
        <f ca="1">IF(INDIRECT("beschriftung.!"&amp;ADDRESS('beschriftung.'!$C$1*12+ROW($A6)-1,COLUMN(AI$1)))="","",INDIRECT("beschriftung.!"&amp;ADDRESS('beschriftung.'!$C$1*12+ROW($A6)-1,COLUMN(AI$1))))</f>
      </c>
      <c r="AJ5" s="65">
        <f ca="1">IF(INDIRECT("beschriftung.!"&amp;ADDRESS('beschriftung.'!$C$1*12+ROW($A6)-1,COLUMN(AJ$1)))="","",INDIRECT("beschriftung.!"&amp;ADDRESS('beschriftung.'!$C$1*12+ROW($A6)-1,COLUMN(AJ$1))))</f>
      </c>
      <c r="AK5" s="65" t="str">
        <f ca="1">IF(INDIRECT("beschriftung.!"&amp;ADDRESS('beschriftung.'!$C$1*12+ROW($A6)-1,COLUMN(AK$1)))="","",INDIRECT("beschriftung.!"&amp;ADDRESS('beschriftung.'!$C$1*12+ROW($A6)-1,COLUMN(AK$1))))</f>
        <v>Berichtigungen</v>
      </c>
      <c r="AL5" s="66">
        <f ca="1">IF(INDIRECT("beschriftung.!"&amp;ADDRESS('beschriftung.'!$C$1*12+ROW($A6)-1,COLUMN(AL$1)))="","",INDIRECT("beschriftung.!"&amp;ADDRESS('beschriftung.'!$C$1*12+ROW($A6)-1,COLUMN(AL$1))))</f>
      </c>
      <c r="AM5" s="64" t="str">
        <f ca="1">INDIRECT("beschriftung.!"&amp;ADDRESS('beschriftung.'!$C$1*12+ROW('beschriftung.'!$A6)-1,COLUMN('beschriftung.'!AK$1)))</f>
        <v>Berichtigungen</v>
      </c>
      <c r="AN5" s="65">
        <f ca="1">IF(INDIRECT("beschriftung.!"&amp;ADDRESS('beschriftung.'!$C$1*12+ROW($A6)-1,COLUMN(AN$1)))="","",INDIRECT("beschriftung.!"&amp;ADDRESS('beschriftung.'!$C$1*12+ROW($A6)-1,COLUMN(AN$1))))</f>
      </c>
      <c r="AO5" s="65">
        <f ca="1">IF(INDIRECT("beschriftung.!"&amp;ADDRESS('beschriftung.'!$C$1*12+ROW($A6)-1,COLUMN(AO$1)))="","",INDIRECT("beschriftung.!"&amp;ADDRESS('beschriftung.'!$C$1*12+ROW($A6)-1,COLUMN(AO$1))))</f>
      </c>
      <c r="AP5" s="65">
        <f ca="1">IF(INDIRECT("beschriftung.!"&amp;ADDRESS('beschriftung.'!$C$1*12+ROW($A6)-1,COLUMN(AP$1)))="","",INDIRECT("beschriftung.!"&amp;ADDRESS('beschriftung.'!$C$1*12+ROW($A6)-1,COLUMN(AP$1))))</f>
      </c>
      <c r="AQ5" s="65">
        <f ca="1">IF(INDIRECT("beschriftung.!"&amp;ADDRESS('beschriftung.'!$C$1*12+ROW($A6)-1,COLUMN(AQ$1)))="","",INDIRECT("beschriftung.!"&amp;ADDRESS('beschriftung.'!$C$1*12+ROW($A6)-1,COLUMN(AQ$1))))</f>
      </c>
      <c r="AR5" s="66">
        <f ca="1">IF(INDIRECT("beschriftung.!"&amp;ADDRESS('beschriftung.'!$C$1*12+ROW($A6)-1,COLUMN(AR$1)))="","",INDIRECT("beschriftung.!"&amp;ADDRESS('beschriftung.'!$C$1*12+ROW($A6)-1,COLUMN(AR$1))))</f>
      </c>
      <c r="AS5" s="13">
        <f ca="1">IF(INDIRECT("beschriftung.!"&amp;ADDRESS('beschriftung.'!$C$1*12+ROW($A6)-1,COLUMN(AS$1)))="","",INDIRECT("beschriftung.!"&amp;ADDRESS('beschriftung.'!$C$1*12+ROW($A6)-1,COLUMN(AS$1))))</f>
      </c>
      <c r="AT5" s="13">
        <f ca="1">IF(INDIRECT("beschriftung.!"&amp;ADDRESS('beschriftung.'!$C$1*12+ROW($A6)-1,COLUMN(AT$1)))="","",INDIRECT("beschriftung.!"&amp;ADDRESS('beschriftung.'!$C$1*12+ROW($A6)-1,COLUMN(AT$1))))</f>
      </c>
    </row>
    <row r="6" spans="1:44" s="13" customFormat="1" ht="11.25" customHeight="1">
      <c r="A6" s="19"/>
      <c r="C6" s="61"/>
      <c r="D6" s="55"/>
      <c r="E6" s="67" t="s">
        <v>21</v>
      </c>
      <c r="F6" s="68"/>
      <c r="G6" s="45" t="str">
        <f ca="1">INDIRECT("beschriftung.!"&amp;ADDRESS('beschriftung.'!$C$1*12+ROW('beschriftung.'!$A7)-1,COLUMN('beschriftung.'!E$1)))</f>
        <v>Land-, Forstwirtschaft und Fischerei</v>
      </c>
      <c r="H6" s="46"/>
      <c r="I6" s="45" t="str">
        <f ca="1">INDIRECT("beschriftung.!"&amp;ADDRESS('beschriftung.'!$C$1*12+ROW('beschriftung.'!$A7)-1,COLUMN('beschriftung.'!G$1)))</f>
        <v>Bergbau und Gewinnung von Steinen und Erden</v>
      </c>
      <c r="J6" s="46"/>
      <c r="K6" s="45" t="str">
        <f ca="1">INDIRECT("beschriftung.!"&amp;ADDRESS('beschriftung.'!$C$1*12+ROW('beschriftung.'!$A7)-1,COLUMN('beschriftung.'!I$1)))</f>
        <v>Verarbeitendes Gewerbe/Herstellung  von Waren</v>
      </c>
      <c r="L6" s="46"/>
      <c r="M6" s="45" t="str">
        <f ca="1">INDIRECT("beschriftung.!"&amp;ADDRESS('beschriftung.'!$C$1*12+ROW('beschriftung.'!$A7)-1,COLUMN('beschriftung.'!K$1)))</f>
        <v>Energie- und Wasserversorgung, Beseitigung von Umweltverschmutzung</v>
      </c>
      <c r="N6" s="46"/>
      <c r="O6" s="45" t="str">
        <f ca="1">INDIRECT("beschriftung.!"&amp;ADDRESS('beschriftung.'!$C$1*12+ROW('beschriftung.'!$A7)-1,COLUMN('beschriftung.'!M$1)))</f>
        <v>Baugewerbe/Bau</v>
      </c>
      <c r="P6" s="46"/>
      <c r="Q6" s="45" t="str">
        <f ca="1">INDIRECT("beschriftung.!"&amp;ADDRESS('beschriftung.'!$C$1*12+ROW('beschriftung.'!$A7)-1,COLUMN('beschriftung.'!O$1)))</f>
        <v>Handel; Instanthaltung und Reparatur von Kraftfahrzeugen</v>
      </c>
      <c r="R6" s="46"/>
      <c r="S6" s="45" t="str">
        <f ca="1">INDIRECT("beschriftung.!"&amp;ADDRESS('beschriftung.'!$C$1*12+ROW('beschriftung.'!$A7)-1,COLUMN('beschriftung.'!Q$1)))</f>
        <v>Verkehr und Lagerei; Information und Kommunikation</v>
      </c>
      <c r="T6" s="46"/>
      <c r="U6" s="45" t="str">
        <f ca="1">INDIRECT("beschriftung.!"&amp;ADDRESS('beschriftung.'!$C$1*12+ROW('beschriftung.'!$A7)-1,COLUMN('beschriftung.'!S$1)))</f>
        <v>Gastgewerbe und Beherbergung</v>
      </c>
      <c r="V6" s="46"/>
      <c r="W6" s="45" t="str">
        <f ca="1">INDIRECT("beschriftung.!"&amp;ADDRESS('beschriftung.'!$C$1*12+ROW('beschriftung.'!$A7)-1,COLUMN('beschriftung.'!U$1)))</f>
        <v>Finanzdienstleistungen</v>
      </c>
      <c r="X6" s="46"/>
      <c r="Y6" s="45" t="str">
        <f ca="1">INDIRECT("beschriftung.!"&amp;ADDRESS('beschriftung.'!$C$1*12+ROW('beschriftung.'!$A7)-1,COLUMN('beschriftung.'!W$1)))</f>
        <v>Versicherungsdienstleistungen</v>
      </c>
      <c r="Z6" s="46"/>
      <c r="AA6" s="45" t="str">
        <f ca="1">INDIRECT("beschriftung.!"&amp;ADDRESS('beschriftung.'!$C$1*12+ROW('beschriftung.'!$A7)-1,COLUMN('beschriftung.'!Y$1)))</f>
        <v>Grundstück- und Wohnungswesen; Freiberufl., wiss., techn. und sonstige DL</v>
      </c>
      <c r="AB6" s="46"/>
      <c r="AC6" s="45" t="str">
        <f ca="1">INDIRECT("beschriftung.!"&amp;ADDRESS('beschriftung.'!$C$1*12+ROW('beschriftung.'!$A7)-1,COLUMN('beschriftung.'!AA$1)))</f>
        <v>Öffentliche Verwaltung </v>
      </c>
      <c r="AD6" s="46"/>
      <c r="AE6" s="45" t="str">
        <f ca="1">INDIRECT("beschriftung.!"&amp;ADDRESS('beschriftung.'!$C$1*12+ROW('beschriftung.'!$A7)-1,COLUMN('beschriftung.'!AC$1)))</f>
        <v>Erziehung und Unterricht</v>
      </c>
      <c r="AF6" s="46"/>
      <c r="AG6" s="45" t="str">
        <f ca="1">INDIRECT("beschriftung.!"&amp;ADDRESS('beschriftung.'!$C$1*12+ROW('beschriftung.'!$A7)-1,COLUMN('beschriftung.'!AE$1)))</f>
        <v>Gesundheits- und Sozialwesen</v>
      </c>
      <c r="AH6" s="46"/>
      <c r="AI6" s="45" t="str">
        <f ca="1">INDIRECT("beschriftung.!"&amp;ADDRESS('beschriftung.'!$C$1*12+ROW('beschriftung.'!$A7)-1,COLUMN('beschriftung.'!AG$1)))</f>
        <v>Kunst, Unterhaltung, Erholung und sonstige Dienstleistungen</v>
      </c>
      <c r="AJ6" s="46"/>
      <c r="AK6" s="45" t="str">
        <f ca="1">INDIRECT("beschriftung.!"&amp;ADDRESS('beschriftung.'!$C$1*12+ROW('beschriftung.'!$A7)-1,COLUMN('beschriftung.'!AI$1)))</f>
        <v>Private Haushalte als Arbeitgeber und Hersteller von Waren für den Eigenbedarf</v>
      </c>
      <c r="AL6" s="46"/>
      <c r="AM6" s="54"/>
      <c r="AN6" s="55"/>
      <c r="AO6" s="45" t="str">
        <f ca="1">INDIRECT("beschriftung.!"&amp;ADDRESS('beschriftung.'!$C$1*12+ROW('beschriftung.'!$A7)-1,COLUMN('beschriftung.'!AM$1)))</f>
        <v>Gütersteuern</v>
      </c>
      <c r="AP6" s="46"/>
      <c r="AQ6" s="45" t="str">
        <f ca="1">INDIRECT("beschriftung.!"&amp;ADDRESS('beschriftung.'!$C$1*12+ROW('beschriftung.'!$A7)-1,COLUMN('beschriftung.'!AO$1)))</f>
        <v>Gütersubventionen</v>
      </c>
      <c r="AR6" s="46"/>
    </row>
    <row r="7" spans="1:44" s="13" customFormat="1" ht="11.25" customHeight="1">
      <c r="A7" s="30"/>
      <c r="B7" s="30"/>
      <c r="C7" s="61"/>
      <c r="D7" s="55"/>
      <c r="E7" s="69"/>
      <c r="F7" s="6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55"/>
      <c r="AN7" s="55"/>
      <c r="AO7" s="47"/>
      <c r="AP7" s="47"/>
      <c r="AQ7" s="47"/>
      <c r="AR7" s="47"/>
    </row>
    <row r="8" spans="1:44" s="13" customFormat="1" ht="11.25" customHeight="1">
      <c r="A8" s="31"/>
      <c r="B8" s="31"/>
      <c r="C8" s="61"/>
      <c r="D8" s="55"/>
      <c r="E8" s="70"/>
      <c r="F8" s="7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55"/>
      <c r="AN8" s="55"/>
      <c r="AO8" s="48"/>
      <c r="AP8" s="48"/>
      <c r="AQ8" s="48"/>
      <c r="AR8" s="48"/>
    </row>
    <row r="9" spans="1:44" s="13" customFormat="1" ht="11.25" customHeight="1">
      <c r="A9" s="31"/>
      <c r="B9" s="31"/>
      <c r="C9" s="61"/>
      <c r="D9" s="55"/>
      <c r="E9" s="70"/>
      <c r="F9" s="7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55"/>
      <c r="AN9" s="55"/>
      <c r="AO9" s="48"/>
      <c r="AP9" s="48"/>
      <c r="AQ9" s="48"/>
      <c r="AR9" s="48"/>
    </row>
    <row r="10" spans="1:44" s="13" customFormat="1" ht="11.25" customHeight="1">
      <c r="A10" s="31"/>
      <c r="B10" s="30"/>
      <c r="C10" s="62"/>
      <c r="D10" s="63"/>
      <c r="E10" s="72"/>
      <c r="F10" s="73"/>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5"/>
      <c r="AN10" s="55"/>
      <c r="AO10" s="49"/>
      <c r="AP10" s="49"/>
      <c r="AQ10" s="49"/>
      <c r="AR10" s="49"/>
    </row>
    <row r="11" spans="1:44" s="13" customFormat="1" ht="11.25" customHeight="1">
      <c r="A11" s="31"/>
      <c r="B11" s="30"/>
      <c r="C11" s="50"/>
      <c r="D11" s="51"/>
      <c r="E11" s="52"/>
      <c r="F11" s="53"/>
      <c r="G11" s="41" t="s">
        <v>216</v>
      </c>
      <c r="H11" s="42"/>
      <c r="I11" s="41" t="s">
        <v>217</v>
      </c>
      <c r="J11" s="42"/>
      <c r="K11" s="41" t="s">
        <v>218</v>
      </c>
      <c r="L11" s="42"/>
      <c r="M11" s="41" t="s">
        <v>219</v>
      </c>
      <c r="N11" s="42"/>
      <c r="O11" s="41" t="s">
        <v>220</v>
      </c>
      <c r="P11" s="42"/>
      <c r="Q11" s="41" t="s">
        <v>221</v>
      </c>
      <c r="R11" s="42"/>
      <c r="S11" s="41" t="s">
        <v>222</v>
      </c>
      <c r="T11" s="42"/>
      <c r="U11" s="41" t="s">
        <v>223</v>
      </c>
      <c r="V11" s="42"/>
      <c r="W11" s="41" t="s">
        <v>224</v>
      </c>
      <c r="X11" s="42"/>
      <c r="Y11" s="41" t="s">
        <v>225</v>
      </c>
      <c r="Z11" s="42"/>
      <c r="AA11" s="41" t="s">
        <v>226</v>
      </c>
      <c r="AB11" s="42"/>
      <c r="AC11" s="41" t="s">
        <v>227</v>
      </c>
      <c r="AD11" s="42"/>
      <c r="AE11" s="41" t="s">
        <v>228</v>
      </c>
      <c r="AF11" s="42"/>
      <c r="AG11" s="41" t="s">
        <v>229</v>
      </c>
      <c r="AH11" s="41"/>
      <c r="AI11" s="41" t="s">
        <v>230</v>
      </c>
      <c r="AJ11" s="42"/>
      <c r="AK11" s="41" t="s">
        <v>231</v>
      </c>
      <c r="AL11" s="42"/>
      <c r="AM11" s="36"/>
      <c r="AN11" s="14"/>
      <c r="AO11" s="43"/>
      <c r="AP11" s="44"/>
      <c r="AQ11" s="43"/>
      <c r="AR11" s="44"/>
    </row>
    <row r="12" spans="1:2" ht="11.25" customHeight="1">
      <c r="A12" s="15">
        <v>1980</v>
      </c>
      <c r="B12" s="15"/>
    </row>
    <row r="13" spans="1:2" ht="11.25" customHeight="1">
      <c r="A13" s="15">
        <v>1981</v>
      </c>
      <c r="B13" s="15"/>
    </row>
    <row r="14" spans="1:2" ht="11.25" customHeight="1">
      <c r="A14" s="15">
        <v>1982</v>
      </c>
      <c r="B14" s="15"/>
    </row>
    <row r="15" spans="1:2" ht="11.25" customHeight="1">
      <c r="A15" s="15">
        <v>1983</v>
      </c>
      <c r="B15" s="15"/>
    </row>
    <row r="16" spans="1:2" ht="11.25" customHeight="1">
      <c r="A16" s="15">
        <v>1984</v>
      </c>
      <c r="B16" s="15"/>
    </row>
    <row r="17" spans="1:2" ht="11.25" customHeight="1">
      <c r="A17" s="15">
        <v>1985</v>
      </c>
      <c r="B17" s="15"/>
    </row>
    <row r="18" spans="1:2" ht="11.25" customHeight="1">
      <c r="A18" s="15">
        <v>1986</v>
      </c>
      <c r="B18" s="15"/>
    </row>
    <row r="19" spans="1:2" ht="11.25" customHeight="1">
      <c r="A19" s="15">
        <v>1987</v>
      </c>
      <c r="B19" s="15"/>
    </row>
    <row r="20" spans="1:2" ht="11.25" customHeight="1">
      <c r="A20" s="15">
        <v>1988</v>
      </c>
      <c r="B20" s="15"/>
    </row>
    <row r="21" spans="1:2" ht="11.25" customHeight="1">
      <c r="A21" s="15">
        <v>1989</v>
      </c>
      <c r="B21" s="15"/>
    </row>
    <row r="22" spans="1:2" ht="11.25" customHeight="1">
      <c r="A22" s="15">
        <v>1990</v>
      </c>
      <c r="B22" s="15"/>
    </row>
    <row r="23" spans="1:43" ht="11.25" customHeight="1">
      <c r="A23" s="15">
        <v>1991</v>
      </c>
      <c r="B23" s="15"/>
      <c r="E23" s="35">
        <v>-0.007027392655919803</v>
      </c>
      <c r="G23" s="35">
        <v>-0.000834478027411076</v>
      </c>
      <c r="I23" s="35">
        <v>-2.747748331891898E-05</v>
      </c>
      <c r="K23" s="35">
        <v>0.0008483440580012975</v>
      </c>
      <c r="M23" s="35">
        <v>0.0014363700947950513</v>
      </c>
      <c r="O23" s="35">
        <v>-0.0026014675082842846</v>
      </c>
      <c r="Q23" s="35">
        <v>-0.0130523261324869</v>
      </c>
      <c r="S23" s="35">
        <v>0.004936260371845307</v>
      </c>
      <c r="U23" s="35">
        <v>0.00022665287321483717</v>
      </c>
      <c r="W23" s="35">
        <v>0.0009240725337881535</v>
      </c>
      <c r="Y23" s="35">
        <v>0.0019766806156721575</v>
      </c>
      <c r="AA23" s="35">
        <v>-8.38894378497306E-05</v>
      </c>
      <c r="AC23" s="35">
        <v>0.001284938461473805</v>
      </c>
      <c r="AE23" s="35">
        <v>-0.0001440014830776183</v>
      </c>
      <c r="AG23" s="35">
        <v>0.00033959126658187337</v>
      </c>
      <c r="AI23" s="35">
        <v>-0.001981290862500126</v>
      </c>
      <c r="AK23" s="35">
        <v>-0.0002753719963637531</v>
      </c>
      <c r="AM23" s="35">
        <v>-0.0023228541525045776</v>
      </c>
      <c r="AO23" s="35">
        <v>-0.0010492762693010737</v>
      </c>
      <c r="AQ23" s="35">
        <v>-0.0012735778832034953</v>
      </c>
    </row>
    <row r="24" spans="1:43" ht="11.25" customHeight="1">
      <c r="A24" s="15">
        <v>1992</v>
      </c>
      <c r="B24" s="15"/>
      <c r="E24" s="35">
        <v>0.0025062730049729125</v>
      </c>
      <c r="G24" s="35">
        <v>0.0006837301366031054</v>
      </c>
      <c r="I24" s="35">
        <v>-0.000279558853167976</v>
      </c>
      <c r="K24" s="35">
        <v>9.474895930966693E-06</v>
      </c>
      <c r="M24" s="35">
        <v>0.0014402324438141407</v>
      </c>
      <c r="O24" s="35">
        <v>-0.0020186988614087705</v>
      </c>
      <c r="Q24" s="35">
        <v>0.0008458396311820229</v>
      </c>
      <c r="S24" s="35">
        <v>-0.00027590867021471283</v>
      </c>
      <c r="U24" s="35">
        <v>-0.0005844775451115151</v>
      </c>
      <c r="W24" s="35">
        <v>0.0005204865007121634</v>
      </c>
      <c r="Y24" s="35">
        <v>0.0036455401984330175</v>
      </c>
      <c r="AA24" s="35">
        <v>-0.0018503421358295911</v>
      </c>
      <c r="AC24" s="35">
        <v>0.0003056821284051814</v>
      </c>
      <c r="AE24" s="35">
        <v>2.300553305765138E-05</v>
      </c>
      <c r="AG24" s="35">
        <v>0.00026083523116546254</v>
      </c>
      <c r="AI24" s="35">
        <v>-0.0016760876818703394</v>
      </c>
      <c r="AK24" s="35">
        <v>0.0014565200532721645</v>
      </c>
      <c r="AM24" s="35">
        <v>-0.0038370454043567103</v>
      </c>
      <c r="AO24" s="35">
        <v>-0.0010671758872856556</v>
      </c>
      <c r="AQ24" s="35">
        <v>-0.0027698695170710564</v>
      </c>
    </row>
    <row r="25" spans="1:43" ht="11.25" customHeight="1">
      <c r="A25" s="15">
        <v>1993</v>
      </c>
      <c r="B25" s="15"/>
      <c r="E25" s="35">
        <v>-0.0013210190903035855</v>
      </c>
      <c r="G25" s="35">
        <v>-0.0007488905457494188</v>
      </c>
      <c r="I25" s="35">
        <v>-2.7625770850684303E-05</v>
      </c>
      <c r="K25" s="35">
        <v>-0.00021006632530442325</v>
      </c>
      <c r="M25" s="35">
        <v>0.0012863281729912452</v>
      </c>
      <c r="O25" s="35">
        <v>-0.00163087825377687</v>
      </c>
      <c r="Q25" s="35">
        <v>-0.004846234642746062</v>
      </c>
      <c r="S25" s="35">
        <v>-0.003318488650288195</v>
      </c>
      <c r="U25" s="35">
        <v>-0.0008512042859311322</v>
      </c>
      <c r="W25" s="35">
        <v>0.00546532486473994</v>
      </c>
      <c r="Y25" s="35">
        <v>0.0013601818764973962</v>
      </c>
      <c r="AA25" s="35">
        <v>0.0005695375897934933</v>
      </c>
      <c r="AC25" s="35">
        <v>0.0007699161257294887</v>
      </c>
      <c r="AE25" s="35">
        <v>0.00012634656071373995</v>
      </c>
      <c r="AG25" s="35">
        <v>0.0005824490310985963</v>
      </c>
      <c r="AI25" s="35">
        <v>-0.0009977701474177282</v>
      </c>
      <c r="AK25" s="35">
        <v>0.0011500553101969708</v>
      </c>
      <c r="AM25" s="35">
        <v>-0.0004859346245257017</v>
      </c>
      <c r="AO25" s="35">
        <v>0.00010995833439765542</v>
      </c>
      <c r="AQ25" s="35">
        <v>-0.0005958929589233524</v>
      </c>
    </row>
    <row r="26" spans="1:43" ht="11.25" customHeight="1">
      <c r="A26" s="15">
        <v>1994</v>
      </c>
      <c r="B26" s="15"/>
      <c r="E26" s="35">
        <v>0.011790820188105462</v>
      </c>
      <c r="G26" s="35">
        <v>-0.0008280008717866543</v>
      </c>
      <c r="I26" s="35">
        <v>-9.264183281208971E-05</v>
      </c>
      <c r="K26" s="35">
        <v>0.006774907311401259</v>
      </c>
      <c r="M26" s="35">
        <v>0.0030752537527316648</v>
      </c>
      <c r="O26" s="35">
        <v>0.0006580425248109338</v>
      </c>
      <c r="Q26" s="35">
        <v>-0.0011883957542890003</v>
      </c>
      <c r="S26" s="35">
        <v>-0.0018895095987569819</v>
      </c>
      <c r="U26" s="35">
        <v>-0.0014094350476457635</v>
      </c>
      <c r="W26" s="35">
        <v>0.0004827248599042252</v>
      </c>
      <c r="Y26" s="35">
        <v>0.000786630234740771</v>
      </c>
      <c r="AA26" s="35">
        <v>0.004970537450488964</v>
      </c>
      <c r="AC26" s="35">
        <v>0.001925273900715312</v>
      </c>
      <c r="AE26" s="35">
        <v>-0.0008402648589808932</v>
      </c>
      <c r="AG26" s="35">
        <v>0.0019476696204460788</v>
      </c>
      <c r="AI26" s="35">
        <v>-0.002287705040538044</v>
      </c>
      <c r="AK26" s="35">
        <v>-0.0002942664623242101</v>
      </c>
      <c r="AM26" s="35">
        <v>0.0015407637517723836</v>
      </c>
      <c r="AO26" s="35">
        <v>0.0013284065454369095</v>
      </c>
      <c r="AQ26" s="35">
        <v>0.0002123572063354721</v>
      </c>
    </row>
    <row r="27" spans="1:43" ht="11.25" customHeight="1">
      <c r="A27" s="15">
        <v>1995</v>
      </c>
      <c r="B27" s="15"/>
      <c r="E27" s="35">
        <v>0.00557690362740412</v>
      </c>
      <c r="G27" s="35">
        <v>0.0004049035398688524</v>
      </c>
      <c r="I27" s="35">
        <v>0.00026595874316790206</v>
      </c>
      <c r="K27" s="35">
        <v>-0.00043590371445050236</v>
      </c>
      <c r="M27" s="35">
        <v>0.0020326311215050547</v>
      </c>
      <c r="O27" s="35">
        <v>-0.0022245757737154896</v>
      </c>
      <c r="Q27" s="35">
        <v>0.0023760584302730658</v>
      </c>
      <c r="S27" s="35">
        <v>0.001263081089268825</v>
      </c>
      <c r="U27" s="35">
        <v>-0.0008676214829946439</v>
      </c>
      <c r="W27" s="35">
        <v>-0.0032312792253579243</v>
      </c>
      <c r="Y27" s="35">
        <v>0.0028744660751088757</v>
      </c>
      <c r="AA27" s="35">
        <v>-7.881569150867631E-07</v>
      </c>
      <c r="AC27" s="35">
        <v>-0.000596262711704777</v>
      </c>
      <c r="AE27" s="35">
        <v>0.00028199773155364175</v>
      </c>
      <c r="AG27" s="35">
        <v>0.0025092467350769933</v>
      </c>
      <c r="AI27" s="35">
        <v>0.00048604984147258205</v>
      </c>
      <c r="AK27" s="35">
        <v>0.000438941385246437</v>
      </c>
      <c r="AM27" s="35">
        <v>0.0001981449373396965</v>
      </c>
      <c r="AO27" s="35">
        <v>0.0004268178105336938</v>
      </c>
      <c r="AQ27" s="35">
        <v>-0.00022867287319399725</v>
      </c>
    </row>
    <row r="28" spans="1:43" ht="11.25" customHeight="1">
      <c r="A28" s="15">
        <v>1996</v>
      </c>
      <c r="B28" s="15"/>
      <c r="E28" s="35">
        <v>0.004958772475716759</v>
      </c>
      <c r="G28" s="35">
        <v>3.847189646793903E-05</v>
      </c>
      <c r="I28" s="35">
        <v>-0.00014848434729236988</v>
      </c>
      <c r="K28" s="35">
        <v>0.0010889692285948938</v>
      </c>
      <c r="M28" s="35">
        <v>-0.0023436040754035775</v>
      </c>
      <c r="O28" s="35">
        <v>-0.0038186744093152286</v>
      </c>
      <c r="Q28" s="35">
        <v>-0.0026444659929549252</v>
      </c>
      <c r="S28" s="35">
        <v>0.0013107281094440193</v>
      </c>
      <c r="U28" s="35">
        <v>0.00016687207180411212</v>
      </c>
      <c r="W28" s="35">
        <v>0.00539410357700839</v>
      </c>
      <c r="Y28" s="35">
        <v>0.0012435756677043816</v>
      </c>
      <c r="AA28" s="35">
        <v>0.003158945099990534</v>
      </c>
      <c r="AC28" s="35">
        <v>0.0012508612239808827</v>
      </c>
      <c r="AE28" s="35">
        <v>-0.00028305508816394397</v>
      </c>
      <c r="AG28" s="35">
        <v>0.0007452908554787931</v>
      </c>
      <c r="AI28" s="35">
        <v>-0.0009040432883031201</v>
      </c>
      <c r="AK28" s="35">
        <v>0.0007032819466759199</v>
      </c>
      <c r="AM28" s="35">
        <v>0.0005726622492801017</v>
      </c>
      <c r="AO28" s="35">
        <v>0.0017699810275401795</v>
      </c>
      <c r="AQ28" s="35">
        <v>-0.00119731877826006</v>
      </c>
    </row>
    <row r="29" spans="1:43" ht="11.25" customHeight="1">
      <c r="A29" s="15">
        <v>1997</v>
      </c>
      <c r="B29" s="15"/>
      <c r="E29" s="35">
        <v>0.019338536153436753</v>
      </c>
      <c r="G29" s="35">
        <v>-0.0002966580873936002</v>
      </c>
      <c r="I29" s="35">
        <v>0.00028041860579135837</v>
      </c>
      <c r="K29" s="35">
        <v>0.0073582113453989515</v>
      </c>
      <c r="M29" s="35">
        <v>-3.732429285943366E-05</v>
      </c>
      <c r="O29" s="35">
        <v>-0.005126610220001068</v>
      </c>
      <c r="Q29" s="35">
        <v>0.002187426507453448</v>
      </c>
      <c r="S29" s="35">
        <v>-0.0015027519248227367</v>
      </c>
      <c r="U29" s="35">
        <v>0.003950082603332325</v>
      </c>
      <c r="W29" s="35">
        <v>0.0085967621815271</v>
      </c>
      <c r="Y29" s="35">
        <v>0.002785218354151692</v>
      </c>
      <c r="AA29" s="35">
        <v>0.0021787061083742214</v>
      </c>
      <c r="AC29" s="35">
        <v>0.0007008579330128996</v>
      </c>
      <c r="AE29" s="35">
        <v>-0.0001967038954355066</v>
      </c>
      <c r="AG29" s="35">
        <v>2.3603235369749218E-05</v>
      </c>
      <c r="AI29" s="35">
        <v>-0.0006916301187628596</v>
      </c>
      <c r="AK29" s="35">
        <v>-0.0008710721816998465</v>
      </c>
      <c r="AM29" s="35">
        <v>0.0034864033549607204</v>
      </c>
      <c r="AO29" s="35">
        <v>0.0029385072484610806</v>
      </c>
      <c r="AQ29" s="35">
        <v>0.0005478961064996297</v>
      </c>
    </row>
    <row r="30" spans="1:43" ht="11.25" customHeight="1">
      <c r="A30" s="15">
        <v>1998</v>
      </c>
      <c r="B30" s="15"/>
      <c r="E30" s="35">
        <v>0.027819908096377088</v>
      </c>
      <c r="G30" s="35">
        <v>0.0006147924551553225</v>
      </c>
      <c r="I30" s="35">
        <v>9.274405498356689E-05</v>
      </c>
      <c r="K30" s="35">
        <v>0.0029284855292502805</v>
      </c>
      <c r="M30" s="35">
        <v>-0.0011479789982861823</v>
      </c>
      <c r="O30" s="35">
        <v>0.00042929114708159744</v>
      </c>
      <c r="Q30" s="35">
        <v>0.0035528100238303713</v>
      </c>
      <c r="S30" s="35">
        <v>0.00611759021511122</v>
      </c>
      <c r="U30" s="35">
        <v>0.0006037860404469049</v>
      </c>
      <c r="W30" s="35">
        <v>0.005631660096677252</v>
      </c>
      <c r="Y30" s="35">
        <v>0.002073590678211851</v>
      </c>
      <c r="AA30" s="35">
        <v>0.0024666302503776475</v>
      </c>
      <c r="AC30" s="35">
        <v>0.000459993985349318</v>
      </c>
      <c r="AE30" s="35">
        <v>-4.6108410154096274E-05</v>
      </c>
      <c r="AG30" s="35">
        <v>0.0044757791860966</v>
      </c>
      <c r="AI30" s="35">
        <v>8.446672099765138E-06</v>
      </c>
      <c r="AK30" s="35">
        <v>-0.0004416048298544763</v>
      </c>
      <c r="AM30" s="35">
        <v>0.0008560472752142255</v>
      </c>
      <c r="AO30" s="35">
        <v>0.004042225668389552</v>
      </c>
      <c r="AQ30" s="35">
        <v>-0.0031861783931753235</v>
      </c>
    </row>
    <row r="31" spans="1:43" ht="11.25" customHeight="1">
      <c r="A31" s="15">
        <v>1999</v>
      </c>
      <c r="B31" s="15"/>
      <c r="E31" s="35">
        <v>0.011441480847036936</v>
      </c>
      <c r="G31" s="35">
        <v>-0.00021342314219959736</v>
      </c>
      <c r="I31" s="35">
        <v>-5.696036412117084E-05</v>
      </c>
      <c r="K31" s="35">
        <v>0.0006915163080863952</v>
      </c>
      <c r="M31" s="35">
        <v>0.0005953508981773533</v>
      </c>
      <c r="O31" s="35">
        <v>-0.0010092975450160823</v>
      </c>
      <c r="Q31" s="35">
        <v>0.005050247578889053</v>
      </c>
      <c r="S31" s="35">
        <v>-0.003162835936550919</v>
      </c>
      <c r="U31" s="35">
        <v>-0.0003375982164746543</v>
      </c>
      <c r="W31" s="35">
        <v>0.0036429267186974517</v>
      </c>
      <c r="Y31" s="35">
        <v>0.0021498672989357214</v>
      </c>
      <c r="AA31" s="35">
        <v>0.0006688460923050973</v>
      </c>
      <c r="AC31" s="35">
        <v>0.0011259512008644811</v>
      </c>
      <c r="AE31" s="35">
        <v>-0.0002826370661989178</v>
      </c>
      <c r="AG31" s="35">
        <v>0.0014262348253568733</v>
      </c>
      <c r="AI31" s="35">
        <v>-0.0004779181482986683</v>
      </c>
      <c r="AK31" s="35">
        <v>0.0016312103445846296</v>
      </c>
      <c r="AM31" s="35">
        <v>0.004499819866354022</v>
      </c>
      <c r="AO31" s="35">
        <v>0.0002206164510322221</v>
      </c>
      <c r="AQ31" s="35">
        <v>0.004279203415321789</v>
      </c>
    </row>
    <row r="32" spans="1:43" ht="11.25" customHeight="1">
      <c r="A32" s="15">
        <v>2000</v>
      </c>
      <c r="B32" s="15"/>
      <c r="E32" s="35">
        <v>0.037902579184337405</v>
      </c>
      <c r="G32" s="35">
        <v>0.0008036323936156415</v>
      </c>
      <c r="I32" s="35">
        <v>-5.304069112338531E-05</v>
      </c>
      <c r="K32" s="35">
        <v>0.004226118526613395</v>
      </c>
      <c r="M32" s="35">
        <v>-0.0004947535025861899</v>
      </c>
      <c r="O32" s="35">
        <v>-0.00013291597253425086</v>
      </c>
      <c r="Q32" s="35">
        <v>0.009572284574242832</v>
      </c>
      <c r="S32" s="35">
        <v>0.007187700454934003</v>
      </c>
      <c r="U32" s="35">
        <v>0.00023330556874105073</v>
      </c>
      <c r="W32" s="35">
        <v>0.007819398634428043</v>
      </c>
      <c r="Y32" s="35">
        <v>0.004854572171296655</v>
      </c>
      <c r="AA32" s="35">
        <v>-0.0018346231706102391</v>
      </c>
      <c r="AC32" s="35">
        <v>0.001060964410213703</v>
      </c>
      <c r="AE32" s="35">
        <v>-3.1627483697464156E-05</v>
      </c>
      <c r="AG32" s="35">
        <v>0.002443127509208256</v>
      </c>
      <c r="AI32" s="35">
        <v>-0.0001167519574969531</v>
      </c>
      <c r="AK32" s="35">
        <v>0.0023651877190922397</v>
      </c>
      <c r="AM32" s="35">
        <v>0.003828352014718827</v>
      </c>
      <c r="AO32" s="35">
        <v>0.003493555300755279</v>
      </c>
      <c r="AQ32" s="35">
        <v>0.0003347967139635563</v>
      </c>
    </row>
    <row r="33" spans="1:43" ht="11.25" customHeight="1">
      <c r="A33" s="15">
        <v>2001</v>
      </c>
      <c r="B33" s="15"/>
      <c r="E33" s="35">
        <v>0.015808871313714654</v>
      </c>
      <c r="G33" s="35">
        <v>-0.0008737505918073283</v>
      </c>
      <c r="I33" s="35">
        <v>9.09611862748774E-06</v>
      </c>
      <c r="K33" s="35">
        <v>0.009990865747346202</v>
      </c>
      <c r="M33" s="35">
        <v>0.0001921042643419065</v>
      </c>
      <c r="O33" s="35">
        <v>7.564217418711032E-05</v>
      </c>
      <c r="Q33" s="35">
        <v>0.0034990773412583464</v>
      </c>
      <c r="S33" s="35">
        <v>0.002336652396700699</v>
      </c>
      <c r="U33" s="35">
        <v>0.00039620502240430455</v>
      </c>
      <c r="W33" s="35">
        <v>-0.011472615652783418</v>
      </c>
      <c r="Y33" s="35">
        <v>0.0009008308409503031</v>
      </c>
      <c r="AA33" s="35">
        <v>0.0043611917943116</v>
      </c>
      <c r="AC33" s="35">
        <v>0.001493135154512258</v>
      </c>
      <c r="AE33" s="35">
        <v>0.00011773028541810334</v>
      </c>
      <c r="AG33" s="35">
        <v>0.003945687854980323</v>
      </c>
      <c r="AI33" s="35">
        <v>0.0007272267377311498</v>
      </c>
      <c r="AK33" s="35">
        <v>0.00010979182553572216</v>
      </c>
      <c r="AM33" s="35">
        <v>-0.0012384302323970111</v>
      </c>
      <c r="AO33" s="35">
        <v>0.0003439747142901923</v>
      </c>
      <c r="AQ33" s="35">
        <v>-0.0015824049466872034</v>
      </c>
    </row>
    <row r="34" spans="1:43" ht="11.25" customHeight="1">
      <c r="A34" s="15">
        <v>2002</v>
      </c>
      <c r="B34" s="15"/>
      <c r="E34" s="35">
        <v>0.0028376257583127896</v>
      </c>
      <c r="G34" s="35">
        <v>1.5154673371001475E-05</v>
      </c>
      <c r="I34" s="35">
        <v>-1.4600230483900427E-05</v>
      </c>
      <c r="K34" s="35">
        <v>0.004895284585495385</v>
      </c>
      <c r="M34" s="35">
        <v>-0.003461927938710143</v>
      </c>
      <c r="O34" s="35">
        <v>0.002491926638546192</v>
      </c>
      <c r="Q34" s="35">
        <v>0.001628770375739816</v>
      </c>
      <c r="S34" s="35">
        <v>0.0014628840815031916</v>
      </c>
      <c r="U34" s="35">
        <v>-0.0010617465126432414</v>
      </c>
      <c r="W34" s="35">
        <v>-0.0025422064945008166</v>
      </c>
      <c r="Y34" s="35">
        <v>-0.00041030895969082737</v>
      </c>
      <c r="AA34" s="35">
        <v>-0.0034867145575185397</v>
      </c>
      <c r="AC34" s="35">
        <v>0.0014953392087820013</v>
      </c>
      <c r="AE34" s="35">
        <v>-1.0782910967819834E-05</v>
      </c>
      <c r="AG34" s="35">
        <v>0.002444066409107848</v>
      </c>
      <c r="AI34" s="35">
        <v>0.0012265666697251897</v>
      </c>
      <c r="AK34" s="35">
        <v>-0.0018340792794425637</v>
      </c>
      <c r="AM34" s="35">
        <v>-0.0013635986126383543</v>
      </c>
      <c r="AO34" s="35">
        <v>0.00011914257758516182</v>
      </c>
      <c r="AQ34" s="35">
        <v>-0.0014827411902235065</v>
      </c>
    </row>
    <row r="35" spans="1:43" ht="11.25" customHeight="1">
      <c r="A35" s="15">
        <v>2003</v>
      </c>
      <c r="B35" s="15"/>
      <c r="E35" s="35">
        <v>0.0007173466071176117</v>
      </c>
      <c r="G35" s="35">
        <v>-0.0010317140144725278</v>
      </c>
      <c r="I35" s="35">
        <v>-7.328333906080428E-05</v>
      </c>
      <c r="K35" s="35">
        <v>-0.0005861383148501216</v>
      </c>
      <c r="M35" s="35">
        <v>-0.001605475440017825</v>
      </c>
      <c r="O35" s="35">
        <v>0.0012012923490932793</v>
      </c>
      <c r="Q35" s="35">
        <v>0.0021317266085847815</v>
      </c>
      <c r="S35" s="35">
        <v>-0.001598179956309314</v>
      </c>
      <c r="U35" s="35">
        <v>-0.002013736792371037</v>
      </c>
      <c r="W35" s="35">
        <v>0.0029884203694981997</v>
      </c>
      <c r="Y35" s="35">
        <v>0.0021564240861825556</v>
      </c>
      <c r="AA35" s="35">
        <v>-0.004989268725999211</v>
      </c>
      <c r="AC35" s="35">
        <v>0.0015362001629949194</v>
      </c>
      <c r="AE35" s="35">
        <v>-0.00039478705731837586</v>
      </c>
      <c r="AG35" s="35">
        <v>0.001551489894536425</v>
      </c>
      <c r="AI35" s="35">
        <v>8.316186264852912E-05</v>
      </c>
      <c r="AK35" s="35">
        <v>0.001361214913978249</v>
      </c>
      <c r="AM35" s="35">
        <v>8.379385742054022E-05</v>
      </c>
      <c r="AO35" s="35">
        <v>0.000798581912720392</v>
      </c>
      <c r="AQ35" s="35">
        <v>-0.0007147880552998575</v>
      </c>
    </row>
    <row r="36" spans="1:43" ht="11.25" customHeight="1">
      <c r="A36" s="15">
        <v>2004</v>
      </c>
      <c r="B36" s="15"/>
      <c r="E36" s="35">
        <v>0.02395527999308436</v>
      </c>
      <c r="G36" s="35">
        <v>0.001193195634883026</v>
      </c>
      <c r="I36" s="35">
        <v>6.717071335818526E-05</v>
      </c>
      <c r="K36" s="35">
        <v>0.0036797991500705164</v>
      </c>
      <c r="M36" s="35">
        <v>-0.001348765085492814</v>
      </c>
      <c r="O36" s="35">
        <v>-0.00017211943429240823</v>
      </c>
      <c r="Q36" s="35">
        <v>0.006832597583741419</v>
      </c>
      <c r="S36" s="35">
        <v>0.0025001513835315042</v>
      </c>
      <c r="U36" s="35">
        <v>-0.0008444591959396437</v>
      </c>
      <c r="W36" s="35">
        <v>0.005584260891053221</v>
      </c>
      <c r="Y36" s="35">
        <v>0.0008055811260534193</v>
      </c>
      <c r="AA36" s="35">
        <v>0.0033358167328350554</v>
      </c>
      <c r="AC36" s="35">
        <v>0.0006893911959888989</v>
      </c>
      <c r="AE36" s="35">
        <v>-0.00041380243730587983</v>
      </c>
      <c r="AG36" s="35">
        <v>0.001923507309185814</v>
      </c>
      <c r="AI36" s="35">
        <v>0.0005279015341634336</v>
      </c>
      <c r="AK36" s="35">
        <v>-0.0004049471087494187</v>
      </c>
      <c r="AM36" s="35">
        <v>0.002417649717734953</v>
      </c>
      <c r="AO36" s="35">
        <v>0.002409150538207179</v>
      </c>
      <c r="AQ36" s="35">
        <v>8.49917952778118E-06</v>
      </c>
    </row>
    <row r="37" spans="1:43" ht="11.25" customHeight="1">
      <c r="A37" s="15">
        <v>2005</v>
      </c>
      <c r="B37" s="15"/>
      <c r="E37" s="35">
        <v>0.02863598094283396</v>
      </c>
      <c r="G37" s="35">
        <v>-0.0003751631748683133</v>
      </c>
      <c r="I37" s="35">
        <v>4.47360537204613E-05</v>
      </c>
      <c r="K37" s="35">
        <v>0.007400660584035759</v>
      </c>
      <c r="M37" s="35">
        <v>0.00040754726922414837</v>
      </c>
      <c r="O37" s="35">
        <v>0.0010628925711730157</v>
      </c>
      <c r="Q37" s="35">
        <v>0.006034140206272482</v>
      </c>
      <c r="S37" s="35">
        <v>0.0011555307337439277</v>
      </c>
      <c r="U37" s="35">
        <v>-3.3353113581209864E-05</v>
      </c>
      <c r="W37" s="35">
        <v>0.007119966593921298</v>
      </c>
      <c r="Y37" s="35">
        <v>0.0019818293990407567</v>
      </c>
      <c r="AA37" s="35">
        <v>0.0016825267377817501</v>
      </c>
      <c r="AC37" s="35">
        <v>0.0009146212405535314</v>
      </c>
      <c r="AE37" s="35">
        <v>-6.047859800663987E-05</v>
      </c>
      <c r="AG37" s="35">
        <v>0.00016200802935306652</v>
      </c>
      <c r="AI37" s="35">
        <v>0.0006986036940354804</v>
      </c>
      <c r="AK37" s="35">
        <v>0.0004399127164347634</v>
      </c>
      <c r="AM37" s="35">
        <v>0.002285711388689864</v>
      </c>
      <c r="AO37" s="35">
        <v>0.0019365154785252767</v>
      </c>
      <c r="AQ37" s="35">
        <v>0.0003491959101645888</v>
      </c>
    </row>
    <row r="38" spans="1:43" ht="11.25" customHeight="1">
      <c r="A38" s="15">
        <v>2006</v>
      </c>
      <c r="B38" s="15"/>
      <c r="E38" s="35">
        <v>0.03885680015235647</v>
      </c>
      <c r="G38" s="35">
        <v>-0.00014970282814502</v>
      </c>
      <c r="I38" s="35">
        <v>-4.776982969322764E-05</v>
      </c>
      <c r="K38" s="35">
        <v>0.012168887347571272</v>
      </c>
      <c r="M38" s="35">
        <v>0.0011099415081887354</v>
      </c>
      <c r="O38" s="35">
        <v>-0.0007198112663244642</v>
      </c>
      <c r="Q38" s="35">
        <v>0.010092594794748737</v>
      </c>
      <c r="S38" s="35">
        <v>0.001976916008281342</v>
      </c>
      <c r="U38" s="35">
        <v>0.00041397300585447895</v>
      </c>
      <c r="W38" s="35">
        <v>0.006177425532843256</v>
      </c>
      <c r="Y38" s="35">
        <v>0.001500054586024879</v>
      </c>
      <c r="AA38" s="35">
        <v>0.0033377735523214386</v>
      </c>
      <c r="AC38" s="35">
        <v>0.0009200720966076107</v>
      </c>
      <c r="AE38" s="35">
        <v>-2.534295816277344E-05</v>
      </c>
      <c r="AG38" s="35">
        <v>0.0009545249399592066</v>
      </c>
      <c r="AI38" s="35">
        <v>0.0005247541962324478</v>
      </c>
      <c r="AK38" s="35">
        <v>0.000622509466048265</v>
      </c>
      <c r="AM38" s="35">
        <v>0.0026738131755833995</v>
      </c>
      <c r="AO38" s="35">
        <v>0.002280028863202308</v>
      </c>
      <c r="AQ38" s="35">
        <v>0.00039378431238110725</v>
      </c>
    </row>
    <row r="39" spans="1:43" ht="11.25" customHeight="1">
      <c r="A39" s="15">
        <v>2007</v>
      </c>
      <c r="B39" s="15"/>
      <c r="E39" s="35">
        <v>0.03887964993723549</v>
      </c>
      <c r="G39" s="35">
        <v>0.00026417139802284694</v>
      </c>
      <c r="I39" s="35">
        <v>1.0996317077577259E-05</v>
      </c>
      <c r="K39" s="35">
        <v>0.009608446426521427</v>
      </c>
      <c r="M39" s="35">
        <v>0.0005338406467203706</v>
      </c>
      <c r="O39" s="35">
        <v>-0.0008065426917856232</v>
      </c>
      <c r="Q39" s="35">
        <v>0.00947221306344295</v>
      </c>
      <c r="S39" s="35">
        <v>0.0015409557751557507</v>
      </c>
      <c r="U39" s="35">
        <v>0.0007407382439229554</v>
      </c>
      <c r="W39" s="35">
        <v>0.008796887230192584</v>
      </c>
      <c r="Y39" s="35">
        <v>0.0014368945882072951</v>
      </c>
      <c r="AA39" s="35">
        <v>0.004196346731723865</v>
      </c>
      <c r="AC39" s="35">
        <v>0.0010330717980744533</v>
      </c>
      <c r="AE39" s="35">
        <v>0.00018844459521498606</v>
      </c>
      <c r="AG39" s="35">
        <v>0.0008889282072682052</v>
      </c>
      <c r="AI39" s="35">
        <v>0.0006138682456267792</v>
      </c>
      <c r="AK39" s="35">
        <v>0.0003603893618489694</v>
      </c>
      <c r="AM39" s="35">
        <v>0.002494578915655996</v>
      </c>
      <c r="AO39" s="35">
        <v>0.002315249235992149</v>
      </c>
      <c r="AQ39" s="35">
        <v>0.00017932967966385004</v>
      </c>
    </row>
    <row r="40" spans="1:43" ht="11.25" customHeight="1">
      <c r="A40" s="15">
        <v>2008</v>
      </c>
      <c r="B40" s="15"/>
      <c r="E40" s="35">
        <v>0.02183823564559248</v>
      </c>
      <c r="G40" s="35">
        <v>0.0001390024916878324</v>
      </c>
      <c r="I40" s="35">
        <v>-3.1203899174138256E-05</v>
      </c>
      <c r="K40" s="35">
        <v>0.0062705636450506195</v>
      </c>
      <c r="M40" s="35">
        <v>0.0014486845310743698</v>
      </c>
      <c r="O40" s="35">
        <v>0.0007221093008998303</v>
      </c>
      <c r="Q40" s="35">
        <v>0.004602421027919399</v>
      </c>
      <c r="S40" s="35">
        <v>0.00376449782893833</v>
      </c>
      <c r="U40" s="35">
        <v>0.0006015406618619677</v>
      </c>
      <c r="W40" s="35">
        <v>-0.010106194694444766</v>
      </c>
      <c r="Y40" s="35">
        <v>0.0035381372834678844</v>
      </c>
      <c r="AA40" s="35">
        <v>0.0031910336448742953</v>
      </c>
      <c r="AC40" s="35">
        <v>-3.594524575076031E-05</v>
      </c>
      <c r="AE40" s="35">
        <v>0.0001763550458211527</v>
      </c>
      <c r="AG40" s="35">
        <v>0.004177550061733251</v>
      </c>
      <c r="AI40" s="35">
        <v>0.0007013343891169703</v>
      </c>
      <c r="AK40" s="35">
        <v>0.002678349572516432</v>
      </c>
      <c r="AM40" s="35">
        <v>8.143306429661164E-06</v>
      </c>
      <c r="AO40" s="35">
        <v>0.0008376864060025983</v>
      </c>
      <c r="AQ40" s="35">
        <v>-0.0008295430995729452</v>
      </c>
    </row>
    <row r="41" spans="1:43" ht="11.25" customHeight="1">
      <c r="A41" s="15">
        <v>2009</v>
      </c>
      <c r="B41" s="15"/>
      <c r="E41" s="35">
        <v>-0.021249389286351842</v>
      </c>
      <c r="G41" s="35">
        <v>0.00017820485812666462</v>
      </c>
      <c r="I41" s="35">
        <v>-3.9936069065959886E-05</v>
      </c>
      <c r="K41" s="35">
        <v>-0.019761491238916743</v>
      </c>
      <c r="M41" s="35">
        <v>-0.001461567584628876</v>
      </c>
      <c r="O41" s="35">
        <v>0.001273595805323163</v>
      </c>
      <c r="Q41" s="35">
        <v>0.0019939592648594863</v>
      </c>
      <c r="S41" s="35">
        <v>-0.0006467054492077285</v>
      </c>
      <c r="U41" s="35">
        <v>-0.0010046468703453744</v>
      </c>
      <c r="W41" s="35">
        <v>-0.0072244543013061146</v>
      </c>
      <c r="Y41" s="35">
        <v>0.0007133017391833993</v>
      </c>
      <c r="AA41" s="35">
        <v>0.001458611911748342</v>
      </c>
      <c r="AC41" s="35">
        <v>0.0012393989108944869</v>
      </c>
      <c r="AE41" s="35">
        <v>-5.3545812637087386E-06</v>
      </c>
      <c r="AG41" s="35">
        <v>0.002113326607750186</v>
      </c>
      <c r="AI41" s="35">
        <v>0.0004044149675468215</v>
      </c>
      <c r="AK41" s="35">
        <v>-0.00048004725704995895</v>
      </c>
      <c r="AM41" s="35">
        <v>-7.669806171133394E-05</v>
      </c>
      <c r="AO41" s="35">
        <v>0.0004563183269202016</v>
      </c>
      <c r="AQ41" s="35">
        <v>-0.0005330163886315368</v>
      </c>
    </row>
    <row r="42" spans="1:43" ht="11.25" customHeight="1">
      <c r="A42" s="15">
        <v>2010</v>
      </c>
      <c r="B42" s="15"/>
      <c r="E42" s="35">
        <v>0.027030478079115364</v>
      </c>
      <c r="G42" s="35">
        <v>-0.00024809003205407724</v>
      </c>
      <c r="I42" s="35">
        <v>8.629325482535119E-05</v>
      </c>
      <c r="K42" s="35">
        <v>0.012501421451438004</v>
      </c>
      <c r="M42" s="35">
        <v>-0.00027634974607256674</v>
      </c>
      <c r="O42" s="35">
        <v>0.0031813360877658734</v>
      </c>
      <c r="Q42" s="35">
        <v>0.005914238437610368</v>
      </c>
      <c r="S42" s="35">
        <v>0.0029420194515863115</v>
      </c>
      <c r="U42" s="35">
        <v>-3.7249253604631316E-05</v>
      </c>
      <c r="W42" s="35">
        <v>0.00013385906277001188</v>
      </c>
      <c r="Y42" s="35">
        <v>-0.0001779602772689072</v>
      </c>
      <c r="AA42" s="35">
        <v>0.0009003036796400766</v>
      </c>
      <c r="AC42" s="35">
        <v>0.0016516413788390865</v>
      </c>
      <c r="AE42" s="35">
        <v>-0.0002734586922512886</v>
      </c>
      <c r="AG42" s="35">
        <v>0.0006531026397847614</v>
      </c>
      <c r="AI42" s="35">
        <v>-0.0003415373077342491</v>
      </c>
      <c r="AK42" s="35">
        <v>0.00042090794384116407</v>
      </c>
      <c r="AM42" s="35">
        <v>0.0015686210243357447</v>
      </c>
      <c r="AO42" s="35">
        <v>0.0018676051702114888</v>
      </c>
      <c r="AQ42" s="35">
        <v>-0.00029898414587574234</v>
      </c>
    </row>
    <row r="43" spans="1:43" ht="11.25" customHeight="1">
      <c r="A43" s="15">
        <v>2011</v>
      </c>
      <c r="B43" s="15"/>
      <c r="E43" s="35">
        <v>0.020229297091231814</v>
      </c>
      <c r="G43" s="35">
        <v>0.0005401886814338475</v>
      </c>
      <c r="I43" s="35">
        <v>-4.061773221445336E-05</v>
      </c>
      <c r="K43" s="35">
        <v>0.015518065305486798</v>
      </c>
      <c r="M43" s="35">
        <v>-0.0009066543290366709</v>
      </c>
      <c r="O43" s="35">
        <v>0.0003688142117069606</v>
      </c>
      <c r="Q43" s="35">
        <v>-0.0012186257499488626</v>
      </c>
      <c r="S43" s="35">
        <v>-0.0006910014808502188</v>
      </c>
      <c r="U43" s="35">
        <v>-0.00036896813625946216</v>
      </c>
      <c r="W43" s="35">
        <v>-0.0005526331782996319</v>
      </c>
      <c r="Y43" s="35">
        <v>0.0005641234600322923</v>
      </c>
      <c r="AA43" s="35">
        <v>0.001390014989733137</v>
      </c>
      <c r="AC43" s="35">
        <v>0.0023100224735668907</v>
      </c>
      <c r="AE43" s="35">
        <v>0.0003116289178606994</v>
      </c>
      <c r="AG43" s="35">
        <v>0.0013278716122894782</v>
      </c>
      <c r="AI43" s="35">
        <v>-2.1400751000909967E-05</v>
      </c>
      <c r="AK43" s="35">
        <v>0.0016984687967317915</v>
      </c>
      <c r="AM43" s="35">
        <v>-0.0008386798326899268</v>
      </c>
      <c r="AO43" s="35">
        <v>0.00040972025791286796</v>
      </c>
      <c r="AQ43" s="35">
        <v>-0.0012484000906027878</v>
      </c>
    </row>
    <row r="44" spans="1:43" ht="11.25" customHeight="1">
      <c r="A44" s="15">
        <v>2012</v>
      </c>
      <c r="B44" s="15"/>
      <c r="E44" s="35">
        <v>0.011489529293677908</v>
      </c>
      <c r="G44" s="35">
        <v>-0.00025426367213697527</v>
      </c>
      <c r="I44" s="35">
        <v>3.1308234974734256E-05</v>
      </c>
      <c r="K44" s="35">
        <v>-0.0018141520232630853</v>
      </c>
      <c r="M44" s="35">
        <v>0.0007437606572661348</v>
      </c>
      <c r="O44" s="35">
        <v>0.0006812877821834823</v>
      </c>
      <c r="Q44" s="35">
        <v>0.001856642491049107</v>
      </c>
      <c r="S44" s="35">
        <v>0.0013872625154827617</v>
      </c>
      <c r="U44" s="35">
        <v>-0.000815912351846888</v>
      </c>
      <c r="W44" s="35">
        <v>0.0008570052849118766</v>
      </c>
      <c r="Y44" s="35">
        <v>0.0017651305200544886</v>
      </c>
      <c r="AA44" s="35">
        <v>0.0036686267413476603</v>
      </c>
      <c r="AC44" s="35">
        <v>0.0006582782959945041</v>
      </c>
      <c r="AE44" s="35">
        <v>-0.00010362797497082401</v>
      </c>
      <c r="AG44" s="35">
        <v>0.003623957127981188</v>
      </c>
      <c r="AI44" s="35">
        <v>-1.5768376606440138E-05</v>
      </c>
      <c r="AK44" s="35">
        <v>-0.0007800059587440295</v>
      </c>
      <c r="AM44" s="35">
        <v>-0.0002559480430443421</v>
      </c>
      <c r="AO44" s="35">
        <v>0.0013335516755183898</v>
      </c>
      <c r="AQ44" s="35">
        <v>-0.001589499718562733</v>
      </c>
    </row>
    <row r="45" spans="1:43" ht="11.25" customHeight="1">
      <c r="A45" s="15">
        <v>2013</v>
      </c>
      <c r="B45" s="15"/>
      <c r="E45" s="35">
        <v>0.017767961661505457</v>
      </c>
      <c r="G45" s="35">
        <v>-0.00045017717251047944</v>
      </c>
      <c r="I45" s="35">
        <v>2.4331616006992104E-05</v>
      </c>
      <c r="K45" s="35">
        <v>0.0013868903586343891</v>
      </c>
      <c r="M45" s="35">
        <v>8.6045037166016E-05</v>
      </c>
      <c r="O45" s="35">
        <v>0.0010428977677874817</v>
      </c>
      <c r="Q45" s="35">
        <v>0.0032553864941043003</v>
      </c>
      <c r="S45" s="35">
        <v>-0.0010686172287732764</v>
      </c>
      <c r="U45" s="35">
        <v>0.00018291102237357902</v>
      </c>
      <c r="W45" s="35">
        <v>0.004211578569185017</v>
      </c>
      <c r="Y45" s="35">
        <v>0.0030731644741942583</v>
      </c>
      <c r="AA45" s="35">
        <v>0.002589641210068218</v>
      </c>
      <c r="AC45" s="35">
        <v>0.0012462380391786345</v>
      </c>
      <c r="AE45" s="35">
        <v>2.2383895886154015E-05</v>
      </c>
      <c r="AG45" s="35">
        <v>0.0018497687158682558</v>
      </c>
      <c r="AI45" s="35">
        <v>-0.00030767372932252404</v>
      </c>
      <c r="AK45" s="35">
        <v>0.0006231925916585841</v>
      </c>
      <c r="AM45" s="35">
        <v>5.908569811580579E-05</v>
      </c>
      <c r="AO45" s="35">
        <v>0.0005864367769590751</v>
      </c>
      <c r="AQ45" s="35">
        <v>-0.000527351078843271</v>
      </c>
    </row>
    <row r="46" spans="1:43" ht="11.25" customHeight="1">
      <c r="A46" s="15">
        <v>2014</v>
      </c>
      <c r="B46" s="15"/>
      <c r="E46" s="35">
        <v>0.019135656691424786</v>
      </c>
      <c r="G46" s="35">
        <v>0.0005253933191077015</v>
      </c>
      <c r="I46" s="35">
        <v>-6.798948343149147E-05</v>
      </c>
      <c r="K46" s="35">
        <v>0.00435235459008598</v>
      </c>
      <c r="M46" s="35">
        <v>-0.0003868462085452119</v>
      </c>
      <c r="O46" s="35">
        <v>0.0011019955445892974</v>
      </c>
      <c r="Q46" s="35">
        <v>0.002609006399789294</v>
      </c>
      <c r="S46" s="35">
        <v>0.000797601774300312</v>
      </c>
      <c r="U46" s="35">
        <v>2.512436182734313E-05</v>
      </c>
      <c r="W46" s="35">
        <v>0.0007664441462941911</v>
      </c>
      <c r="Y46" s="35">
        <v>0.0011318383650018816</v>
      </c>
      <c r="AA46" s="35">
        <v>0.0024622952679454954</v>
      </c>
      <c r="AC46" s="35">
        <v>0.002076780667741886</v>
      </c>
      <c r="AE46" s="35">
        <v>2.9565915133498337E-06</v>
      </c>
      <c r="AG46" s="35">
        <v>0.003071909155567459</v>
      </c>
      <c r="AI46" s="35">
        <v>3.438610991863399E-05</v>
      </c>
      <c r="AK46" s="35">
        <v>0.0006324060897186282</v>
      </c>
      <c r="AM46" s="35">
        <v>-0.0002234415721073477</v>
      </c>
      <c r="AO46" s="35">
        <v>0.0009609416271156411</v>
      </c>
      <c r="AQ46" s="35">
        <v>-0.0011843831992229899</v>
      </c>
    </row>
    <row r="47" spans="1:43" ht="11.25" customHeight="1">
      <c r="A47" s="15">
        <v>2015</v>
      </c>
      <c r="B47" s="15"/>
      <c r="E47" s="35">
        <v>0.008514255653733434</v>
      </c>
      <c r="G47" s="35">
        <v>-0.00026294473121575205</v>
      </c>
      <c r="I47" s="35">
        <v>1.3026780934824857E-05</v>
      </c>
      <c r="K47" s="35">
        <v>0.005370952673292188</v>
      </c>
      <c r="M47" s="35">
        <v>-0.0005111905077162343</v>
      </c>
      <c r="O47" s="35">
        <v>0.00046914800127347445</v>
      </c>
      <c r="Q47" s="35">
        <v>-0.004082238415359053</v>
      </c>
      <c r="S47" s="35">
        <v>0.00017871368207329972</v>
      </c>
      <c r="U47" s="35">
        <v>-0.00021596975203071376</v>
      </c>
      <c r="W47" s="35">
        <v>-0.0011474322266822757</v>
      </c>
      <c r="Y47" s="35">
        <v>0.000828413858481478</v>
      </c>
      <c r="AA47" s="35">
        <v>0.0013857746921363324</v>
      </c>
      <c r="AC47" s="35">
        <v>0.0011808924896778781</v>
      </c>
      <c r="AE47" s="35">
        <v>5.5884221331717584E-05</v>
      </c>
      <c r="AG47" s="35">
        <v>0.003947946760040194</v>
      </c>
      <c r="AI47" s="35">
        <v>0.00010549878045293459</v>
      </c>
      <c r="AK47" s="35">
        <v>0.0011977793470432313</v>
      </c>
      <c r="AM47" s="35">
        <v>3.4236203926651684E-05</v>
      </c>
      <c r="AO47" s="35">
        <v>0.000893204059558469</v>
      </c>
      <c r="AQ47" s="35">
        <v>-0.0008589678556318097</v>
      </c>
    </row>
    <row r="48" spans="1:2" ht="11.25" customHeight="1">
      <c r="A48" s="15"/>
      <c r="B48" s="15"/>
    </row>
    <row r="49" spans="1:2" ht="11.25" customHeight="1">
      <c r="A49" s="15"/>
      <c r="B49" s="15"/>
    </row>
    <row r="50" spans="1:2" ht="11.25" customHeight="1">
      <c r="A50" s="15"/>
      <c r="B50" s="15"/>
    </row>
    <row r="51" spans="1:2" ht="11.25" customHeight="1">
      <c r="A51" s="15"/>
      <c r="B51" s="15"/>
    </row>
    <row r="52" spans="1:2" ht="11.25" customHeight="1">
      <c r="A52" s="15"/>
      <c r="B52" s="15"/>
    </row>
    <row r="53" spans="1:2" ht="11.25" customHeight="1">
      <c r="A53" s="15"/>
      <c r="B53" s="15"/>
    </row>
    <row r="54" spans="1:2" ht="11.25" customHeight="1">
      <c r="A54" s="15"/>
      <c r="B54" s="15"/>
    </row>
    <row r="55" spans="1:2" ht="11.25" customHeight="1">
      <c r="A55" s="15"/>
      <c r="B55" s="15"/>
    </row>
    <row r="56" spans="1:2" ht="11.25" customHeight="1">
      <c r="A56" s="15"/>
      <c r="B56" s="15"/>
    </row>
    <row r="57" spans="1:2" ht="11.25" customHeight="1">
      <c r="A57" s="15"/>
      <c r="B57" s="15"/>
    </row>
    <row r="58" spans="1:2" ht="11.25" customHeight="1">
      <c r="A58" s="15"/>
      <c r="B58" s="15"/>
    </row>
    <row r="59" spans="1:2" ht="11.25" customHeight="1">
      <c r="A59" s="15"/>
      <c r="B59" s="15"/>
    </row>
    <row r="60" spans="1:2" ht="11.25" customHeight="1">
      <c r="A60" s="15"/>
      <c r="B60" s="15"/>
    </row>
    <row r="61" spans="1:2" ht="11.25" customHeight="1">
      <c r="A61" s="15"/>
      <c r="B61" s="15"/>
    </row>
    <row r="62" spans="1:2" ht="11.25" customHeight="1">
      <c r="A62" s="15"/>
      <c r="B62" s="15"/>
    </row>
    <row r="63" spans="1:2" ht="11.25" customHeight="1">
      <c r="A63" s="15"/>
      <c r="B63" s="15"/>
    </row>
  </sheetData>
  <sheetProtection password="DD0B" sheet="1" formatCells="0" formatColumns="0" formatRows="0" insertColumns="0" insertRows="0" deleteRows="0"/>
  <mergeCells count="44">
    <mergeCell ref="AE11:AF11"/>
    <mergeCell ref="AG11:AH11"/>
    <mergeCell ref="AI11:AJ11"/>
    <mergeCell ref="AK11:AL11"/>
    <mergeCell ref="AO11:AP11"/>
    <mergeCell ref="AQ11:AR11"/>
    <mergeCell ref="S11:T11"/>
    <mergeCell ref="U11:V11"/>
    <mergeCell ref="W11:X11"/>
    <mergeCell ref="Y11:Z11"/>
    <mergeCell ref="AA11:AB11"/>
    <mergeCell ref="AC11:AD11"/>
    <mergeCell ref="AO6:AP10"/>
    <mergeCell ref="AQ6:AR10"/>
    <mergeCell ref="C11:D11"/>
    <mergeCell ref="E11:F11"/>
    <mergeCell ref="G11:H11"/>
    <mergeCell ref="I11:J11"/>
    <mergeCell ref="K11:L11"/>
    <mergeCell ref="M11:N11"/>
    <mergeCell ref="O11:P11"/>
    <mergeCell ref="Q11:R11"/>
    <mergeCell ref="AC6:AD10"/>
    <mergeCell ref="AE6:AF10"/>
    <mergeCell ref="AG6:AH10"/>
    <mergeCell ref="AI6:AJ10"/>
    <mergeCell ref="AK6:AL10"/>
    <mergeCell ref="AM6:AN10"/>
    <mergeCell ref="Q6:R10"/>
    <mergeCell ref="S6:T10"/>
    <mergeCell ref="U6:V10"/>
    <mergeCell ref="W6:X10"/>
    <mergeCell ref="Y6:Z10"/>
    <mergeCell ref="AA6:AB10"/>
    <mergeCell ref="C4:AR4"/>
    <mergeCell ref="C5:D10"/>
    <mergeCell ref="E5:AL5"/>
    <mergeCell ref="AM5:AR5"/>
    <mergeCell ref="E6:F10"/>
    <mergeCell ref="G6:H10"/>
    <mergeCell ref="I6:J10"/>
    <mergeCell ref="K6:L10"/>
    <mergeCell ref="M6:N10"/>
    <mergeCell ref="O6:P1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P57"/>
  <sheetViews>
    <sheetView zoomScalePageLayoutView="0" workbookViewId="0" topLeftCell="A1">
      <selection activeCell="A1" sqref="A1"/>
    </sheetView>
  </sheetViews>
  <sheetFormatPr defaultColWidth="12" defaultRowHeight="11.25"/>
  <cols>
    <col min="1" max="16384" width="12" style="5" customWidth="1"/>
  </cols>
  <sheetData>
    <row r="1" spans="1:3" ht="11.25">
      <c r="A1" s="5" t="s">
        <v>112</v>
      </c>
      <c r="C1" s="12">
        <v>1</v>
      </c>
    </row>
    <row r="2" ht="11.25">
      <c r="A2" s="5" t="s">
        <v>113</v>
      </c>
    </row>
    <row r="3" ht="11.25">
      <c r="A3" s="5" t="s">
        <v>114</v>
      </c>
    </row>
    <row r="4" ht="11.25">
      <c r="A4" s="5" t="s">
        <v>115</v>
      </c>
    </row>
    <row r="11" ht="11.25">
      <c r="A11" s="2" t="s">
        <v>112</v>
      </c>
    </row>
    <row r="12" spans="1:2" ht="11.25">
      <c r="A12" s="5" t="s">
        <v>278</v>
      </c>
      <c r="B12" s="5" t="s">
        <v>279</v>
      </c>
    </row>
    <row r="13" spans="1:2" ht="11.25">
      <c r="A13" s="5" t="s">
        <v>306</v>
      </c>
      <c r="B13" s="5" t="s">
        <v>264</v>
      </c>
    </row>
    <row r="14" spans="1:2" ht="11.25">
      <c r="A14" s="5" t="s">
        <v>307</v>
      </c>
      <c r="B14" s="5" t="s">
        <v>316</v>
      </c>
    </row>
    <row r="15" spans="1:2" ht="11.25">
      <c r="A15" s="5" t="s">
        <v>308</v>
      </c>
      <c r="B15" s="5" t="s">
        <v>265</v>
      </c>
    </row>
    <row r="16" spans="1:3" ht="11.25">
      <c r="A16" s="5" t="s">
        <v>232</v>
      </c>
      <c r="B16" s="5" t="s">
        <v>232</v>
      </c>
      <c r="C16" s="5" t="s">
        <v>34</v>
      </c>
    </row>
    <row r="17" spans="4:42" ht="11.25">
      <c r="D17" s="5" t="s">
        <v>202</v>
      </c>
      <c r="AK17" s="5" t="s">
        <v>203</v>
      </c>
      <c r="AM17" s="5" t="s">
        <v>187</v>
      </c>
      <c r="AO17" s="5" t="s">
        <v>187</v>
      </c>
      <c r="AP17" s="5" t="s">
        <v>187</v>
      </c>
    </row>
    <row r="18" spans="5:41" ht="11.25">
      <c r="E18" s="5" t="s">
        <v>282</v>
      </c>
      <c r="G18" s="5" t="s">
        <v>204</v>
      </c>
      <c r="I18" s="5" t="s">
        <v>205</v>
      </c>
      <c r="K18" s="5" t="s">
        <v>304</v>
      </c>
      <c r="M18" s="5" t="s">
        <v>206</v>
      </c>
      <c r="O18" s="5" t="s">
        <v>207</v>
      </c>
      <c r="Q18" s="5" t="s">
        <v>208</v>
      </c>
      <c r="S18" s="5" t="s">
        <v>209</v>
      </c>
      <c r="U18" s="5" t="s">
        <v>283</v>
      </c>
      <c r="W18" s="5" t="s">
        <v>284</v>
      </c>
      <c r="Y18" s="5" t="s">
        <v>305</v>
      </c>
      <c r="AA18" s="5" t="s">
        <v>210</v>
      </c>
      <c r="AC18" s="5" t="s">
        <v>211</v>
      </c>
      <c r="AE18" s="5" t="s">
        <v>212</v>
      </c>
      <c r="AG18" s="5" t="s">
        <v>328</v>
      </c>
      <c r="AI18" s="5" t="s">
        <v>213</v>
      </c>
      <c r="AM18" s="5" t="s">
        <v>214</v>
      </c>
      <c r="AO18" s="5" t="s">
        <v>215</v>
      </c>
    </row>
    <row r="19" spans="13:35" ht="11.25">
      <c r="M19" s="5" t="s">
        <v>187</v>
      </c>
      <c r="W19" s="5" t="s">
        <v>187</v>
      </c>
      <c r="AA19" s="5" t="s">
        <v>187</v>
      </c>
      <c r="AC19" s="5" t="s">
        <v>187</v>
      </c>
      <c r="AG19" s="5" t="s">
        <v>21</v>
      </c>
      <c r="AI19" s="5" t="s">
        <v>21</v>
      </c>
    </row>
    <row r="21" spans="1:2" ht="11.25">
      <c r="A21" s="5" t="s">
        <v>117</v>
      </c>
      <c r="B21" s="5" t="s">
        <v>118</v>
      </c>
    </row>
    <row r="23" ht="11.25">
      <c r="A23" s="2" t="s">
        <v>113</v>
      </c>
    </row>
    <row r="24" spans="1:2" ht="11.25">
      <c r="A24" s="5" t="s">
        <v>267</v>
      </c>
      <c r="B24" s="5" t="s">
        <v>276</v>
      </c>
    </row>
    <row r="25" spans="1:2" ht="11.25">
      <c r="A25" s="12" t="s">
        <v>317</v>
      </c>
      <c r="B25" s="12" t="s">
        <v>318</v>
      </c>
    </row>
    <row r="26" spans="1:2" ht="11.25">
      <c r="A26" s="27" t="s">
        <v>320</v>
      </c>
      <c r="B26" s="27" t="s">
        <v>319</v>
      </c>
    </row>
    <row r="27" spans="1:2" ht="11.25">
      <c r="A27" s="12" t="s">
        <v>309</v>
      </c>
      <c r="B27" s="12" t="s">
        <v>166</v>
      </c>
    </row>
    <row r="28" spans="1:33" ht="11.25">
      <c r="A28" s="12" t="s">
        <v>173</v>
      </c>
      <c r="B28" s="12" t="s">
        <v>173</v>
      </c>
      <c r="C28" s="5" t="s">
        <v>9</v>
      </c>
      <c r="D28" s="5" t="s">
        <v>21</v>
      </c>
      <c r="Q28" s="5" t="s">
        <v>21</v>
      </c>
      <c r="W28" s="5" t="s">
        <v>21</v>
      </c>
      <c r="Y28" s="5" t="s">
        <v>21</v>
      </c>
      <c r="AA28" s="5" t="s">
        <v>21</v>
      </c>
      <c r="AC28" s="5" t="s">
        <v>21</v>
      </c>
      <c r="AE28" s="5" t="s">
        <v>21</v>
      </c>
      <c r="AG28" s="5" t="s">
        <v>21</v>
      </c>
    </row>
    <row r="29" spans="4:42" ht="11.25">
      <c r="D29" s="5" t="s">
        <v>269</v>
      </c>
      <c r="AK29" s="5" t="s">
        <v>270</v>
      </c>
      <c r="AM29" s="5" t="s">
        <v>187</v>
      </c>
      <c r="AO29" s="5" t="s">
        <v>187</v>
      </c>
      <c r="AP29" s="5" t="s">
        <v>187</v>
      </c>
    </row>
    <row r="30" spans="5:41" ht="11.25">
      <c r="E30" s="21" t="s">
        <v>233</v>
      </c>
      <c r="G30" s="21" t="s">
        <v>234</v>
      </c>
      <c r="I30" s="20" t="s">
        <v>235</v>
      </c>
      <c r="K30" s="21" t="s">
        <v>285</v>
      </c>
      <c r="M30" s="21" t="s">
        <v>6</v>
      </c>
      <c r="O30" s="21" t="s">
        <v>236</v>
      </c>
      <c r="Q30" s="23" t="s">
        <v>286</v>
      </c>
      <c r="S30" s="21" t="s">
        <v>237</v>
      </c>
      <c r="U30" s="20" t="s">
        <v>238</v>
      </c>
      <c r="W30" s="23" t="s">
        <v>239</v>
      </c>
      <c r="Y30" s="25" t="s">
        <v>287</v>
      </c>
      <c r="AA30" s="20" t="s">
        <v>2</v>
      </c>
      <c r="AC30" s="21" t="s">
        <v>240</v>
      </c>
      <c r="AE30" s="21" t="s">
        <v>241</v>
      </c>
      <c r="AG30" s="21" t="s">
        <v>288</v>
      </c>
      <c r="AI30" s="25" t="s">
        <v>289</v>
      </c>
      <c r="AM30" s="21" t="s">
        <v>242</v>
      </c>
      <c r="AO30" s="21" t="s">
        <v>243</v>
      </c>
    </row>
    <row r="31" spans="13:35" ht="11.25">
      <c r="M31" s="5" t="s">
        <v>187</v>
      </c>
      <c r="W31" s="5" t="s">
        <v>187</v>
      </c>
      <c r="AA31" s="5" t="s">
        <v>187</v>
      </c>
      <c r="AC31" s="5" t="s">
        <v>187</v>
      </c>
      <c r="AG31" s="5" t="s">
        <v>21</v>
      </c>
      <c r="AI31" s="5" t="s">
        <v>21</v>
      </c>
    </row>
    <row r="33" spans="1:2" ht="11.25">
      <c r="A33" s="5" t="s">
        <v>121</v>
      </c>
      <c r="B33" s="5" t="s">
        <v>122</v>
      </c>
    </row>
    <row r="35" ht="11.25">
      <c r="A35" s="2" t="s">
        <v>114</v>
      </c>
    </row>
    <row r="36" spans="1:2" ht="11.25">
      <c r="A36" s="12" t="s">
        <v>268</v>
      </c>
      <c r="B36" s="12" t="s">
        <v>277</v>
      </c>
    </row>
    <row r="37" spans="1:2" ht="11.25">
      <c r="A37" s="12" t="s">
        <v>310</v>
      </c>
      <c r="B37" s="12" t="s">
        <v>321</v>
      </c>
    </row>
    <row r="38" spans="1:2" ht="11.25">
      <c r="A38" s="27" t="s">
        <v>311</v>
      </c>
      <c r="B38" s="27" t="s">
        <v>322</v>
      </c>
    </row>
    <row r="39" spans="1:2" ht="11.25">
      <c r="A39" s="12" t="s">
        <v>312</v>
      </c>
      <c r="B39" s="12" t="s">
        <v>323</v>
      </c>
    </row>
    <row r="40" spans="1:33" ht="11.25">
      <c r="A40" s="12" t="s">
        <v>174</v>
      </c>
      <c r="B40" s="12" t="s">
        <v>174</v>
      </c>
      <c r="C40" s="5" t="s">
        <v>125</v>
      </c>
      <c r="D40" s="5" t="s">
        <v>21</v>
      </c>
      <c r="Q40" s="5" t="s">
        <v>21</v>
      </c>
      <c r="W40" s="5" t="s">
        <v>21</v>
      </c>
      <c r="Y40" s="5" t="s">
        <v>21</v>
      </c>
      <c r="AA40" s="5" t="s">
        <v>21</v>
      </c>
      <c r="AC40" s="5" t="s">
        <v>21</v>
      </c>
      <c r="AE40" s="5" t="s">
        <v>21</v>
      </c>
      <c r="AG40" s="5" t="s">
        <v>21</v>
      </c>
    </row>
    <row r="41" spans="4:42" ht="11.25">
      <c r="D41" s="5" t="s">
        <v>271</v>
      </c>
      <c r="AK41" s="5" t="s">
        <v>272</v>
      </c>
      <c r="AM41" s="5" t="s">
        <v>187</v>
      </c>
      <c r="AO41" s="5" t="s">
        <v>187</v>
      </c>
      <c r="AP41" s="5" t="s">
        <v>187</v>
      </c>
    </row>
    <row r="42" spans="5:41" ht="11.25">
      <c r="E42" s="21" t="s">
        <v>244</v>
      </c>
      <c r="G42" s="20" t="s">
        <v>290</v>
      </c>
      <c r="I42" s="20" t="s">
        <v>245</v>
      </c>
      <c r="K42" s="21" t="s">
        <v>291</v>
      </c>
      <c r="M42" s="21" t="s">
        <v>246</v>
      </c>
      <c r="O42" s="21" t="s">
        <v>247</v>
      </c>
      <c r="Q42" s="23" t="s">
        <v>292</v>
      </c>
      <c r="S42" s="23" t="s">
        <v>248</v>
      </c>
      <c r="U42" s="24" t="s">
        <v>249</v>
      </c>
      <c r="W42" s="22" t="s">
        <v>250</v>
      </c>
      <c r="Y42" s="23" t="s">
        <v>293</v>
      </c>
      <c r="AA42" s="20" t="s">
        <v>251</v>
      </c>
      <c r="AC42" s="21" t="s">
        <v>252</v>
      </c>
      <c r="AE42" s="21" t="s">
        <v>253</v>
      </c>
      <c r="AG42" s="23" t="s">
        <v>294</v>
      </c>
      <c r="AI42" s="26" t="s">
        <v>295</v>
      </c>
      <c r="AM42" s="21" t="s">
        <v>254</v>
      </c>
      <c r="AO42" s="21" t="s">
        <v>273</v>
      </c>
    </row>
    <row r="43" spans="13:35" ht="11.25">
      <c r="M43" s="5" t="s">
        <v>187</v>
      </c>
      <c r="W43" s="5" t="s">
        <v>187</v>
      </c>
      <c r="AA43" s="5" t="s">
        <v>187</v>
      </c>
      <c r="AC43" s="5" t="s">
        <v>187</v>
      </c>
      <c r="AG43" s="5" t="s">
        <v>21</v>
      </c>
      <c r="AI43" s="5" t="s">
        <v>21</v>
      </c>
    </row>
    <row r="45" spans="1:2" ht="11.25">
      <c r="A45" s="5" t="s">
        <v>126</v>
      </c>
      <c r="B45" s="5" t="s">
        <v>122</v>
      </c>
    </row>
    <row r="47" ht="11.25">
      <c r="A47" s="2" t="s">
        <v>115</v>
      </c>
    </row>
    <row r="48" spans="1:2" ht="11.25">
      <c r="A48" s="12" t="s">
        <v>280</v>
      </c>
      <c r="B48" s="5" t="s">
        <v>281</v>
      </c>
    </row>
    <row r="49" spans="1:2" ht="11.25">
      <c r="A49" s="12" t="s">
        <v>313</v>
      </c>
      <c r="B49" s="12" t="s">
        <v>127</v>
      </c>
    </row>
    <row r="50" spans="1:2" ht="11.25">
      <c r="A50" s="27" t="s">
        <v>314</v>
      </c>
      <c r="B50" s="27" t="s">
        <v>266</v>
      </c>
    </row>
    <row r="51" spans="1:2" ht="11.25">
      <c r="A51" s="12" t="s">
        <v>315</v>
      </c>
      <c r="B51" s="12" t="s">
        <v>101</v>
      </c>
    </row>
    <row r="52" spans="1:33" ht="11.25">
      <c r="A52" s="12" t="s">
        <v>171</v>
      </c>
      <c r="B52" s="12" t="s">
        <v>171</v>
      </c>
      <c r="C52" s="5" t="s">
        <v>188</v>
      </c>
      <c r="D52" s="5" t="s">
        <v>21</v>
      </c>
      <c r="Q52" s="5" t="s">
        <v>21</v>
      </c>
      <c r="W52" s="5" t="s">
        <v>21</v>
      </c>
      <c r="Y52" s="5" t="s">
        <v>21</v>
      </c>
      <c r="AA52" s="5" t="s">
        <v>21</v>
      </c>
      <c r="AC52" s="5" t="s">
        <v>21</v>
      </c>
      <c r="AE52" s="5" t="s">
        <v>21</v>
      </c>
      <c r="AG52" s="5" t="s">
        <v>21</v>
      </c>
    </row>
    <row r="53" spans="4:42" ht="11.25">
      <c r="D53" s="5" t="s">
        <v>274</v>
      </c>
      <c r="AK53" s="5" t="s">
        <v>275</v>
      </c>
      <c r="AM53" s="5" t="s">
        <v>187</v>
      </c>
      <c r="AO53" s="5" t="s">
        <v>187</v>
      </c>
      <c r="AP53" s="5" t="s">
        <v>187</v>
      </c>
    </row>
    <row r="54" spans="5:41" ht="11.25">
      <c r="E54" s="21" t="s">
        <v>255</v>
      </c>
      <c r="G54" s="21" t="s">
        <v>256</v>
      </c>
      <c r="I54" s="20" t="s">
        <v>257</v>
      </c>
      <c r="K54" s="21" t="s">
        <v>296</v>
      </c>
      <c r="M54" s="21" t="s">
        <v>6</v>
      </c>
      <c r="O54" s="21" t="s">
        <v>258</v>
      </c>
      <c r="Q54" s="25" t="s">
        <v>297</v>
      </c>
      <c r="S54" s="25" t="s">
        <v>259</v>
      </c>
      <c r="U54" s="21" t="s">
        <v>260</v>
      </c>
      <c r="W54" s="20" t="s">
        <v>298</v>
      </c>
      <c r="Y54" s="21" t="s">
        <v>299</v>
      </c>
      <c r="AA54" s="21" t="s">
        <v>261</v>
      </c>
      <c r="AC54" s="20" t="s">
        <v>262</v>
      </c>
      <c r="AE54" s="21" t="s">
        <v>300</v>
      </c>
      <c r="AG54" s="26" t="s">
        <v>301</v>
      </c>
      <c r="AI54" s="23" t="s">
        <v>302</v>
      </c>
      <c r="AM54" s="21" t="s">
        <v>263</v>
      </c>
      <c r="AO54" s="21" t="s">
        <v>303</v>
      </c>
    </row>
    <row r="55" spans="13:35" ht="11.25">
      <c r="M55" s="5" t="s">
        <v>187</v>
      </c>
      <c r="W55" s="5" t="s">
        <v>187</v>
      </c>
      <c r="AA55" s="5" t="s">
        <v>187</v>
      </c>
      <c r="AC55" s="5" t="s">
        <v>187</v>
      </c>
      <c r="AG55" s="5" t="s">
        <v>21</v>
      </c>
      <c r="AI55" s="5" t="s">
        <v>21</v>
      </c>
    </row>
    <row r="57" spans="1:2" ht="11.25">
      <c r="A57" s="5" t="s">
        <v>129</v>
      </c>
      <c r="B57" s="5" t="s">
        <v>130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26"/>
  <sheetViews>
    <sheetView showGridLines="0" showRowColHeaders="0" zoomScalePageLayoutView="0" workbookViewId="0" topLeftCell="A1">
      <selection activeCell="A1" sqref="A1"/>
    </sheetView>
  </sheetViews>
  <sheetFormatPr defaultColWidth="0" defaultRowHeight="11.25" customHeight="1" zeroHeight="1"/>
  <cols>
    <col min="1" max="1" width="148.83203125" style="9" customWidth="1"/>
    <col min="2" max="16384" width="0" style="9" hidden="1" customWidth="1"/>
  </cols>
  <sheetData>
    <row r="1" s="7" customFormat="1" ht="12.75" customHeight="1">
      <c r="A1" s="6"/>
    </row>
    <row r="2" s="7" customFormat="1" ht="15.75">
      <c r="A2" s="6" t="s">
        <v>189</v>
      </c>
    </row>
    <row r="3" s="7" customFormat="1" ht="15.75">
      <c r="A3" s="6" t="s">
        <v>190</v>
      </c>
    </row>
    <row r="4" s="7" customFormat="1" ht="15.75">
      <c r="A4" s="6" t="s">
        <v>191</v>
      </c>
    </row>
    <row r="5" s="7" customFormat="1" ht="15.75">
      <c r="A5" s="6" t="s">
        <v>192</v>
      </c>
    </row>
    <row r="6" s="7" customFormat="1" ht="15.75">
      <c r="A6" s="6" t="s">
        <v>193</v>
      </c>
    </row>
    <row r="7" ht="11.25">
      <c r="A7" s="8"/>
    </row>
    <row r="8" ht="12.75">
      <c r="A8" s="40" t="s">
        <v>324</v>
      </c>
    </row>
    <row r="9" ht="12.75">
      <c r="A9" s="10" t="s">
        <v>194</v>
      </c>
    </row>
    <row r="10" ht="25.5">
      <c r="A10" s="10" t="s">
        <v>198</v>
      </c>
    </row>
    <row r="11" ht="11.25">
      <c r="A11" s="8"/>
    </row>
    <row r="12" ht="12.75">
      <c r="A12" s="40" t="s">
        <v>325</v>
      </c>
    </row>
    <row r="13" ht="12.75">
      <c r="A13" s="10" t="s">
        <v>195</v>
      </c>
    </row>
    <row r="14" ht="25.5">
      <c r="A14" s="10" t="s">
        <v>199</v>
      </c>
    </row>
    <row r="15" ht="11.25">
      <c r="A15" s="8"/>
    </row>
    <row r="16" ht="12.75">
      <c r="A16" s="40" t="s">
        <v>326</v>
      </c>
    </row>
    <row r="17" ht="12.75" customHeight="1">
      <c r="A17" s="10" t="s">
        <v>196</v>
      </c>
    </row>
    <row r="18" ht="38.25">
      <c r="A18" s="10" t="s">
        <v>200</v>
      </c>
    </row>
    <row r="19" ht="11.25">
      <c r="A19" s="8"/>
    </row>
    <row r="20" ht="12.75">
      <c r="A20" s="40" t="s">
        <v>327</v>
      </c>
    </row>
    <row r="21" ht="12.75">
      <c r="A21" s="10" t="s">
        <v>197</v>
      </c>
    </row>
    <row r="22" ht="38.25">
      <c r="A22" s="10" t="s">
        <v>201</v>
      </c>
    </row>
    <row r="23" ht="11.25">
      <c r="A23" s="11"/>
    </row>
    <row r="24" ht="11.25">
      <c r="A24" s="11"/>
    </row>
    <row r="25" ht="11.25">
      <c r="A25" s="11"/>
    </row>
    <row r="26" ht="11.25">
      <c r="A26" s="11"/>
    </row>
    <row r="27" ht="11.25" hidden="1"/>
    <row r="28" ht="11.25" hidden="1"/>
  </sheetData>
  <sheetProtection password="DD0B" sheet="1"/>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A1:AT159"/>
  <sheetViews>
    <sheetView showGridLines="0" zoomScalePageLayoutView="0" workbookViewId="0" topLeftCell="A1">
      <pane xSplit="2" ySplit="11" topLeftCell="C21" activePane="bottomRight" state="frozen"/>
      <selection pane="topLeft" activeCell="A1" sqref="A1"/>
      <selection pane="topRight" activeCell="C1" sqref="C1"/>
      <selection pane="bottomLeft" activeCell="A12" sqref="A12"/>
      <selection pane="bottomRight" activeCell="A1" sqref="A1"/>
    </sheetView>
  </sheetViews>
  <sheetFormatPr defaultColWidth="9.83203125" defaultRowHeight="11.25" customHeight="1"/>
  <cols>
    <col min="1" max="1" width="9.83203125" style="18" customWidth="1"/>
    <col min="2" max="2" width="2.66015625" style="18" customWidth="1"/>
    <col min="3" max="3" width="9.83203125" style="39" customWidth="1"/>
    <col min="4" max="4" width="9.83203125" style="16" customWidth="1"/>
    <col min="5" max="5" width="9.83203125" style="39" customWidth="1"/>
    <col min="6" max="6" width="9.83203125" style="16" customWidth="1"/>
    <col min="7" max="7" width="9.83203125" style="39" customWidth="1"/>
    <col min="8" max="8" width="9.83203125" style="16" customWidth="1"/>
    <col min="9" max="9" width="9.83203125" style="39" customWidth="1"/>
    <col min="10" max="10" width="9.83203125" style="16" customWidth="1"/>
    <col min="11" max="11" width="9.83203125" style="39" customWidth="1"/>
    <col min="12" max="12" width="9.83203125" style="16" customWidth="1"/>
    <col min="13" max="13" width="9.83203125" style="39" customWidth="1"/>
    <col min="14" max="14" width="9.83203125" style="16" customWidth="1"/>
    <col min="15" max="15" width="9.83203125" style="39" customWidth="1"/>
    <col min="16" max="16" width="9.83203125" style="16" customWidth="1"/>
    <col min="17" max="17" width="9.83203125" style="39" customWidth="1"/>
    <col min="18" max="18" width="9.83203125" style="16" customWidth="1"/>
    <col min="19" max="19" width="9.83203125" style="39" customWidth="1"/>
    <col min="20" max="20" width="9.83203125" style="16" customWidth="1"/>
    <col min="21" max="21" width="9.83203125" style="39" customWidth="1"/>
    <col min="22" max="22" width="9.83203125" style="16" customWidth="1"/>
    <col min="23" max="23" width="9.83203125" style="39" customWidth="1"/>
    <col min="24" max="24" width="9.83203125" style="16" customWidth="1"/>
    <col min="25" max="25" width="9.83203125" style="39" customWidth="1"/>
    <col min="26" max="26" width="9.83203125" style="16" customWidth="1"/>
    <col min="27" max="27" width="9.83203125" style="39" customWidth="1"/>
    <col min="28" max="28" width="9.83203125" style="16" customWidth="1"/>
    <col min="29" max="29" width="9.83203125" style="39" customWidth="1"/>
    <col min="30" max="30" width="9.83203125" style="16" customWidth="1"/>
    <col min="31" max="31" width="9.83203125" style="39" customWidth="1"/>
    <col min="32" max="32" width="9.83203125" style="16" customWidth="1"/>
    <col min="33" max="33" width="9.83203125" style="39" customWidth="1"/>
    <col min="34" max="34" width="9.83203125" style="16" customWidth="1"/>
    <col min="35" max="35" width="9.83203125" style="39" customWidth="1"/>
    <col min="36" max="36" width="9.83203125" style="16" customWidth="1"/>
    <col min="37" max="37" width="9.83203125" style="39" customWidth="1"/>
    <col min="38" max="38" width="9.83203125" style="16" customWidth="1"/>
    <col min="39" max="39" width="9.83203125" style="39" customWidth="1"/>
    <col min="40" max="40" width="9.83203125" style="16" customWidth="1"/>
    <col min="41" max="41" width="9.83203125" style="39" customWidth="1"/>
    <col min="42" max="42" width="9.83203125" style="16" customWidth="1"/>
    <col min="43" max="43" width="9.83203125" style="39" customWidth="1"/>
    <col min="44" max="44" width="9.83203125" style="16" customWidth="1"/>
    <col min="45" max="16384" width="9.83203125" style="17" customWidth="1"/>
  </cols>
  <sheetData>
    <row r="1" spans="1:43" s="29" customFormat="1" ht="11.25" customHeight="1">
      <c r="A1" s="28" t="str">
        <f ca="1">INDIRECT("beschriftung.!"&amp;ADDRESS('beschriftung.'!$C$1*12+ROW('beschriftung.'!$A1)-1,COLUMN('beschriftung.'!A$1)))</f>
        <v>ESVG 2010, Quartalsaggregate des Bruttoinlandprodukts, Produktionsansatz, saison- und kalenderbereinigte Daten</v>
      </c>
      <c r="C1" s="37"/>
      <c r="E1" s="37"/>
      <c r="G1" s="37"/>
      <c r="I1" s="37"/>
      <c r="K1" s="37"/>
      <c r="M1" s="37"/>
      <c r="O1" s="37"/>
      <c r="Q1" s="37"/>
      <c r="S1" s="37"/>
      <c r="U1" s="37"/>
      <c r="W1" s="37"/>
      <c r="Y1" s="37"/>
      <c r="AA1" s="37"/>
      <c r="AC1" s="37"/>
      <c r="AE1" s="37"/>
      <c r="AG1" s="37"/>
      <c r="AI1" s="37"/>
      <c r="AK1" s="37"/>
      <c r="AM1" s="37"/>
      <c r="AO1" s="37"/>
      <c r="AQ1" s="37"/>
    </row>
    <row r="2" spans="1:43" s="29" customFormat="1" ht="11.25" customHeight="1">
      <c r="A2" s="29" t="str">
        <f ca="1">INDIRECT("beschriftung.!"&amp;ADDRESS('beschriftung.'!$C$1*12+ROW('beschriftung.'!$A2)-1,COLUMN('beschriftung.'!A$1)))</f>
        <v>In Mio. Franken, zu laufenden Preisen und Veränderungsraten in % gegenüber dem Vorquartal</v>
      </c>
      <c r="C2" s="37"/>
      <c r="E2" s="37"/>
      <c r="G2" s="37"/>
      <c r="I2" s="37"/>
      <c r="K2" s="37"/>
      <c r="M2" s="37"/>
      <c r="O2" s="37"/>
      <c r="Q2" s="37"/>
      <c r="S2" s="37"/>
      <c r="U2" s="37"/>
      <c r="W2" s="37"/>
      <c r="Y2" s="37"/>
      <c r="AA2" s="37"/>
      <c r="AC2" s="37"/>
      <c r="AE2" s="37"/>
      <c r="AG2" s="37"/>
      <c r="AI2" s="37"/>
      <c r="AK2" s="37"/>
      <c r="AM2" s="37"/>
      <c r="AO2" s="37"/>
      <c r="AQ2" s="37"/>
    </row>
    <row r="3" spans="3:43" s="29" customFormat="1" ht="11.25" customHeight="1">
      <c r="C3" s="37"/>
      <c r="E3" s="37"/>
      <c r="G3" s="37"/>
      <c r="I3" s="37"/>
      <c r="K3" s="37"/>
      <c r="M3" s="37"/>
      <c r="O3" s="37"/>
      <c r="Q3" s="37"/>
      <c r="S3" s="37"/>
      <c r="U3" s="37"/>
      <c r="W3" s="37"/>
      <c r="Y3" s="37"/>
      <c r="AA3" s="37"/>
      <c r="AC3" s="37"/>
      <c r="AE3" s="37"/>
      <c r="AG3" s="37"/>
      <c r="AI3" s="37"/>
      <c r="AK3" s="37"/>
      <c r="AM3" s="37"/>
      <c r="AO3" s="37"/>
      <c r="AQ3" s="37"/>
    </row>
    <row r="4" spans="1:44" s="13" customFormat="1" ht="11.25" customHeight="1">
      <c r="A4" s="19"/>
      <c r="C4" s="56" t="str">
        <f ca="1">INDIRECT("beschriftung.!"&amp;ADDRESS('beschriftung.'!$C$1*12+ROW('beschriftung.'!$A5)-1,COLUMN('beschriftung.'!C$1)))</f>
        <v>Bruttoinlandprodukt</v>
      </c>
      <c r="D4" s="57">
        <f ca="1">IF(INDIRECT("beschriftung.!"&amp;ADDRESS('beschriftung.'!$C$1*12+ROW($A5)-1,COLUMN(D$1)))="","",INDIRECT("beschriftung.!"&amp;ADDRESS('beschriftung.'!$C$1*12+ROW($A5)-1,COLUMN(D$1))))</f>
      </c>
      <c r="E4" s="57">
        <f ca="1">IF(INDIRECT("beschriftung.!"&amp;ADDRESS('beschriftung.'!$C$1*12+ROW($A5)-1,COLUMN(E$1)))="","",INDIRECT("beschriftung.!"&amp;ADDRESS('beschriftung.'!$C$1*12+ROW($A5)-1,COLUMN(E$1))))</f>
      </c>
      <c r="F4" s="57">
        <f ca="1">IF(INDIRECT("beschriftung.!"&amp;ADDRESS('beschriftung.'!$C$1*12+ROW($A5)-1,COLUMN(F$1)))="","",INDIRECT("beschriftung.!"&amp;ADDRESS('beschriftung.'!$C$1*12+ROW($A5)-1,COLUMN(F$1))))</f>
      </c>
      <c r="G4" s="57">
        <f ca="1">IF(INDIRECT("beschriftung.!"&amp;ADDRESS('beschriftung.'!$C$1*12+ROW($A5)-1,COLUMN(G$1)))="","",INDIRECT("beschriftung.!"&amp;ADDRESS('beschriftung.'!$C$1*12+ROW($A5)-1,COLUMN(G$1))))</f>
      </c>
      <c r="H4" s="57">
        <f ca="1">IF(INDIRECT("beschriftung.!"&amp;ADDRESS('beschriftung.'!$C$1*12+ROW($A5)-1,COLUMN(H$1)))="","",INDIRECT("beschriftung.!"&amp;ADDRESS('beschriftung.'!$C$1*12+ROW($A5)-1,COLUMN(H$1))))</f>
      </c>
      <c r="I4" s="57">
        <f ca="1">IF(INDIRECT("beschriftung.!"&amp;ADDRESS('beschriftung.'!$C$1*12+ROW($A5)-1,COLUMN(I$1)))="","",INDIRECT("beschriftung.!"&amp;ADDRESS('beschriftung.'!$C$1*12+ROW($A5)-1,COLUMN(I$1))))</f>
      </c>
      <c r="J4" s="57">
        <f ca="1">IF(INDIRECT("beschriftung.!"&amp;ADDRESS('beschriftung.'!$C$1*12+ROW($A5)-1,COLUMN(J$1)))="","",INDIRECT("beschriftung.!"&amp;ADDRESS('beschriftung.'!$C$1*12+ROW($A5)-1,COLUMN(J$1))))</f>
      </c>
      <c r="K4" s="57">
        <f ca="1">IF(INDIRECT("beschriftung.!"&amp;ADDRESS('beschriftung.'!$C$1*12+ROW($A5)-1,COLUMN(K$1)))="","",INDIRECT("beschriftung.!"&amp;ADDRESS('beschriftung.'!$C$1*12+ROW($A5)-1,COLUMN(K$1))))</f>
      </c>
      <c r="L4" s="57">
        <f ca="1">IF(INDIRECT("beschriftung.!"&amp;ADDRESS('beschriftung.'!$C$1*12+ROW($A5)-1,COLUMN(L$1)))="","",INDIRECT("beschriftung.!"&amp;ADDRESS('beschriftung.'!$C$1*12+ROW($A5)-1,COLUMN(L$1))))</f>
      </c>
      <c r="M4" s="57">
        <f ca="1">IF(INDIRECT("beschriftung.!"&amp;ADDRESS('beschriftung.'!$C$1*12+ROW($A5)-1,COLUMN(M$1)))="","",INDIRECT("beschriftung.!"&amp;ADDRESS('beschriftung.'!$C$1*12+ROW($A5)-1,COLUMN(M$1))))</f>
      </c>
      <c r="N4" s="57">
        <f ca="1">IF(INDIRECT("beschriftung.!"&amp;ADDRESS('beschriftung.'!$C$1*12+ROW($A5)-1,COLUMN(N$1)))="","",INDIRECT("beschriftung.!"&amp;ADDRESS('beschriftung.'!$C$1*12+ROW($A5)-1,COLUMN(N$1))))</f>
      </c>
      <c r="O4" s="57">
        <f ca="1">IF(INDIRECT("beschriftung.!"&amp;ADDRESS('beschriftung.'!$C$1*12+ROW($A5)-1,COLUMN(O$1)))="","",INDIRECT("beschriftung.!"&amp;ADDRESS('beschriftung.'!$C$1*12+ROW($A5)-1,COLUMN(O$1))))</f>
      </c>
      <c r="P4" s="57">
        <f ca="1">IF(INDIRECT("beschriftung.!"&amp;ADDRESS('beschriftung.'!$C$1*12+ROW($A5)-1,COLUMN(P$1)))="","",INDIRECT("beschriftung.!"&amp;ADDRESS('beschriftung.'!$C$1*12+ROW($A5)-1,COLUMN(P$1))))</f>
      </c>
      <c r="Q4" s="57">
        <f ca="1">IF(INDIRECT("beschriftung.!"&amp;ADDRESS('beschriftung.'!$C$1*12+ROW($A5)-1,COLUMN(Q$1)))="","",INDIRECT("beschriftung.!"&amp;ADDRESS('beschriftung.'!$C$1*12+ROW($A5)-1,COLUMN(Q$1))))</f>
      </c>
      <c r="R4" s="57">
        <f ca="1">IF(INDIRECT("beschriftung.!"&amp;ADDRESS('beschriftung.'!$C$1*12+ROW($A5)-1,COLUMN(R$1)))="","",INDIRECT("beschriftung.!"&amp;ADDRESS('beschriftung.'!$C$1*12+ROW($A5)-1,COLUMN(R$1))))</f>
      </c>
      <c r="S4" s="57">
        <f ca="1">IF(INDIRECT("beschriftung.!"&amp;ADDRESS('beschriftung.'!$C$1*12+ROW($A5)-1,COLUMN(S$1)))="","",INDIRECT("beschriftung.!"&amp;ADDRESS('beschriftung.'!$C$1*12+ROW($A5)-1,COLUMN(S$1))))</f>
      </c>
      <c r="T4" s="57">
        <f ca="1">IF(INDIRECT("beschriftung.!"&amp;ADDRESS('beschriftung.'!$C$1*12+ROW($A5)-1,COLUMN(T$1)))="","",INDIRECT("beschriftung.!"&amp;ADDRESS('beschriftung.'!$C$1*12+ROW($A5)-1,COLUMN(T$1))))</f>
      </c>
      <c r="U4" s="57">
        <f ca="1">IF(INDIRECT("beschriftung.!"&amp;ADDRESS('beschriftung.'!$C$1*12+ROW($A5)-1,COLUMN(U$1)))="","",INDIRECT("beschriftung.!"&amp;ADDRESS('beschriftung.'!$C$1*12+ROW($A5)-1,COLUMN(U$1))))</f>
      </c>
      <c r="V4" s="57">
        <f ca="1">IF(INDIRECT("beschriftung.!"&amp;ADDRESS('beschriftung.'!$C$1*12+ROW($A5)-1,COLUMN(V$1)))="","",INDIRECT("beschriftung.!"&amp;ADDRESS('beschriftung.'!$C$1*12+ROW($A5)-1,COLUMN(V$1))))</f>
      </c>
      <c r="W4" s="57">
        <f ca="1">IF(INDIRECT("beschriftung.!"&amp;ADDRESS('beschriftung.'!$C$1*12+ROW($A5)-1,COLUMN(W$1)))="","",INDIRECT("beschriftung.!"&amp;ADDRESS('beschriftung.'!$C$1*12+ROW($A5)-1,COLUMN(W$1))))</f>
      </c>
      <c r="X4" s="57">
        <f ca="1">IF(INDIRECT("beschriftung.!"&amp;ADDRESS('beschriftung.'!$C$1*12+ROW($A5)-1,COLUMN(X$1)))="","",INDIRECT("beschriftung.!"&amp;ADDRESS('beschriftung.'!$C$1*12+ROW($A5)-1,COLUMN(X$1))))</f>
      </c>
      <c r="Y4" s="57">
        <f ca="1">IF(INDIRECT("beschriftung.!"&amp;ADDRESS('beschriftung.'!$C$1*12+ROW($A5)-1,COLUMN(Y$1)))="","",INDIRECT("beschriftung.!"&amp;ADDRESS('beschriftung.'!$C$1*12+ROW($A5)-1,COLUMN(Y$1))))</f>
      </c>
      <c r="Z4" s="57">
        <f ca="1">IF(INDIRECT("beschriftung.!"&amp;ADDRESS('beschriftung.'!$C$1*12+ROW($A5)-1,COLUMN(Z$1)))="","",INDIRECT("beschriftung.!"&amp;ADDRESS('beschriftung.'!$C$1*12+ROW($A5)-1,COLUMN(Z$1))))</f>
      </c>
      <c r="AA4" s="57">
        <f ca="1">IF(INDIRECT("beschriftung.!"&amp;ADDRESS('beschriftung.'!$C$1*12+ROW($A5)-1,COLUMN(AA$1)))="","",INDIRECT("beschriftung.!"&amp;ADDRESS('beschriftung.'!$C$1*12+ROW($A5)-1,COLUMN(AA$1))))</f>
      </c>
      <c r="AB4" s="57">
        <f ca="1">IF(INDIRECT("beschriftung.!"&amp;ADDRESS('beschriftung.'!$C$1*12+ROW($A5)-1,COLUMN(AB$1)))="","",INDIRECT("beschriftung.!"&amp;ADDRESS('beschriftung.'!$C$1*12+ROW($A5)-1,COLUMN(AB$1))))</f>
      </c>
      <c r="AC4" s="57">
        <f ca="1">IF(INDIRECT("beschriftung.!"&amp;ADDRESS('beschriftung.'!$C$1*12+ROW($A5)-1,COLUMN(AC$1)))="","",INDIRECT("beschriftung.!"&amp;ADDRESS('beschriftung.'!$C$1*12+ROW($A5)-1,COLUMN(AC$1))))</f>
      </c>
      <c r="AD4" s="57">
        <f ca="1">IF(INDIRECT("beschriftung.!"&amp;ADDRESS('beschriftung.'!$C$1*12+ROW($A5)-1,COLUMN(AD$1)))="","",INDIRECT("beschriftung.!"&amp;ADDRESS('beschriftung.'!$C$1*12+ROW($A5)-1,COLUMN(AD$1))))</f>
      </c>
      <c r="AE4" s="57">
        <f ca="1">IF(INDIRECT("beschriftung.!"&amp;ADDRESS('beschriftung.'!$C$1*12+ROW($A5)-1,COLUMN(AE$1)))="","",INDIRECT("beschriftung.!"&amp;ADDRESS('beschriftung.'!$C$1*12+ROW($A5)-1,COLUMN(AE$1))))</f>
      </c>
      <c r="AF4" s="57">
        <f ca="1">IF(INDIRECT("beschriftung.!"&amp;ADDRESS('beschriftung.'!$C$1*12+ROW($A5)-1,COLUMN(AF$1)))="","",INDIRECT("beschriftung.!"&amp;ADDRESS('beschriftung.'!$C$1*12+ROW($A5)-1,COLUMN(AF$1))))</f>
      </c>
      <c r="AG4" s="57">
        <f ca="1">IF(INDIRECT("beschriftung.!"&amp;ADDRESS('beschriftung.'!$C$1*12+ROW($A5)-1,COLUMN(AG$1)))="","",INDIRECT("beschriftung.!"&amp;ADDRESS('beschriftung.'!$C$1*12+ROW($A5)-1,COLUMN(AG$1))))</f>
      </c>
      <c r="AH4" s="57">
        <f ca="1">IF(INDIRECT("beschriftung.!"&amp;ADDRESS('beschriftung.'!$C$1*12+ROW($A5)-1,COLUMN(AH$1)))="","",INDIRECT("beschriftung.!"&amp;ADDRESS('beschriftung.'!$C$1*12+ROW($A5)-1,COLUMN(AH$1))))</f>
      </c>
      <c r="AI4" s="57">
        <f ca="1">IF(INDIRECT("beschriftung.!"&amp;ADDRESS('beschriftung.'!$C$1*12+ROW($A5)-1,COLUMN(AI$1)))="","",INDIRECT("beschriftung.!"&amp;ADDRESS('beschriftung.'!$C$1*12+ROW($A5)-1,COLUMN(AI$1))))</f>
      </c>
      <c r="AJ4" s="57">
        <f ca="1">IF(INDIRECT("beschriftung.!"&amp;ADDRESS('beschriftung.'!$C$1*12+ROW($A5)-1,COLUMN(AJ$1)))="","",INDIRECT("beschriftung.!"&amp;ADDRESS('beschriftung.'!$C$1*12+ROW($A5)-1,COLUMN(AJ$1))))</f>
      </c>
      <c r="AK4" s="57">
        <f ca="1">IF(INDIRECT("beschriftung.!"&amp;ADDRESS('beschriftung.'!$C$1*12+ROW($A5)-1,COLUMN(AK$1)))="","",INDIRECT("beschriftung.!"&amp;ADDRESS('beschriftung.'!$C$1*12+ROW($A5)-1,COLUMN(AK$1))))</f>
      </c>
      <c r="AL4" s="57">
        <f ca="1">IF(INDIRECT("beschriftung.!"&amp;ADDRESS('beschriftung.'!$C$1*12+ROW($A5)-1,COLUMN(AL$1)))="","",INDIRECT("beschriftung.!"&amp;ADDRESS('beschriftung.'!$C$1*12+ROW($A5)-1,COLUMN(AL$1))))</f>
      </c>
      <c r="AM4" s="57">
        <f ca="1">IF(INDIRECT("beschriftung.!"&amp;ADDRESS('beschriftung.'!$C$1*12+ROW($A5)-1,COLUMN(AM$1)))="","",INDIRECT("beschriftung.!"&amp;ADDRESS('beschriftung.'!$C$1*12+ROW($A5)-1,COLUMN(AM$1))))</f>
      </c>
      <c r="AN4" s="57">
        <f ca="1">IF(INDIRECT("beschriftung.!"&amp;ADDRESS('beschriftung.'!$C$1*12+ROW($A5)-1,COLUMN(AN$1)))="","",INDIRECT("beschriftung.!"&amp;ADDRESS('beschriftung.'!$C$1*12+ROW($A5)-1,COLUMN(AN$1))))</f>
      </c>
      <c r="AO4" s="57">
        <f ca="1">IF(INDIRECT("beschriftung.!"&amp;ADDRESS('beschriftung.'!$C$1*12+ROW($A5)-1,COLUMN(AO$1)))="","",INDIRECT("beschriftung.!"&amp;ADDRESS('beschriftung.'!$C$1*12+ROW($A5)-1,COLUMN(AO$1))))</f>
      </c>
      <c r="AP4" s="57">
        <f ca="1">IF(INDIRECT("beschriftung.!"&amp;ADDRESS('beschriftung.'!$C$1*12+ROW($A5)-1,COLUMN(AP$1)))="","",INDIRECT("beschriftung.!"&amp;ADDRESS('beschriftung.'!$C$1*12+ROW($A5)-1,COLUMN(AP$1))))</f>
      </c>
      <c r="AQ4" s="57">
        <f ca="1">IF(INDIRECT("beschriftung.!"&amp;ADDRESS('beschriftung.'!$C$1*12+ROW($A5)-1,COLUMN(AQ$1)))="","",INDIRECT("beschriftung.!"&amp;ADDRESS('beschriftung.'!$C$1*12+ROW($A5)-1,COLUMN(AQ$1))))</f>
      </c>
      <c r="AR4" s="58">
        <f ca="1">IF(INDIRECT("beschriftung.!"&amp;ADDRESS('beschriftung.'!$C$1*12+ROW($A5)-1,COLUMN(AR$1)))="","",INDIRECT("beschriftung.!"&amp;ADDRESS('beschriftung.'!$C$1*12+ROW($A5)-1,COLUMN(AR$1))))</f>
      </c>
    </row>
    <row r="5" spans="1:46" s="13" customFormat="1" ht="11.25" customHeight="1">
      <c r="A5" s="19"/>
      <c r="C5" s="59"/>
      <c r="D5" s="60"/>
      <c r="E5" s="64" t="str">
        <f ca="1">INDIRECT("beschriftung.!"&amp;ADDRESS('beschriftung.'!$C$1*12+ROW('beschriftung.'!$A6)-1,COLUMN('beschriftung.'!D$1)))</f>
        <v>Bruttowerschöpfung vor Berichtigungen</v>
      </c>
      <c r="F5" s="65">
        <f ca="1">IF(INDIRECT("beschriftung.!"&amp;ADDRESS('beschriftung.'!$C$1*12+ROW($A6)-1,COLUMN(F$1)))="","",INDIRECT("beschriftung.!"&amp;ADDRESS('beschriftung.'!$C$1*12+ROW($A6)-1,COLUMN(F$1))))</f>
      </c>
      <c r="G5" s="65">
        <f ca="1">IF(INDIRECT("beschriftung.!"&amp;ADDRESS('beschriftung.'!$C$1*12+ROW($A6)-1,COLUMN(G$1)))="","",INDIRECT("beschriftung.!"&amp;ADDRESS('beschriftung.'!$C$1*12+ROW($A6)-1,COLUMN(G$1))))</f>
      </c>
      <c r="H5" s="65">
        <f ca="1">IF(INDIRECT("beschriftung.!"&amp;ADDRESS('beschriftung.'!$C$1*12+ROW($A6)-1,COLUMN(H$1)))="","",INDIRECT("beschriftung.!"&amp;ADDRESS('beschriftung.'!$C$1*12+ROW($A6)-1,COLUMN(H$1))))</f>
      </c>
      <c r="I5" s="65">
        <f ca="1">IF(INDIRECT("beschriftung.!"&amp;ADDRESS('beschriftung.'!$C$1*12+ROW($A6)-1,COLUMN(I$1)))="","",INDIRECT("beschriftung.!"&amp;ADDRESS('beschriftung.'!$C$1*12+ROW($A6)-1,COLUMN(I$1))))</f>
      </c>
      <c r="J5" s="65">
        <f ca="1">IF(INDIRECT("beschriftung.!"&amp;ADDRESS('beschriftung.'!$C$1*12+ROW($A6)-1,COLUMN(J$1)))="","",INDIRECT("beschriftung.!"&amp;ADDRESS('beschriftung.'!$C$1*12+ROW($A6)-1,COLUMN(J$1))))</f>
      </c>
      <c r="K5" s="65">
        <f ca="1">IF(INDIRECT("beschriftung.!"&amp;ADDRESS('beschriftung.'!$C$1*12+ROW($A6)-1,COLUMN(K$1)))="","",INDIRECT("beschriftung.!"&amp;ADDRESS('beschriftung.'!$C$1*12+ROW($A6)-1,COLUMN(K$1))))</f>
      </c>
      <c r="L5" s="65">
        <f ca="1">IF(INDIRECT("beschriftung.!"&amp;ADDRESS('beschriftung.'!$C$1*12+ROW($A6)-1,COLUMN(L$1)))="","",INDIRECT("beschriftung.!"&amp;ADDRESS('beschriftung.'!$C$1*12+ROW($A6)-1,COLUMN(L$1))))</f>
      </c>
      <c r="M5" s="65">
        <f ca="1">IF(INDIRECT("beschriftung.!"&amp;ADDRESS('beschriftung.'!$C$1*12+ROW($A6)-1,COLUMN(M$1)))="","",INDIRECT("beschriftung.!"&amp;ADDRESS('beschriftung.'!$C$1*12+ROW($A6)-1,COLUMN(M$1))))</f>
      </c>
      <c r="N5" s="65">
        <f ca="1">IF(INDIRECT("beschriftung.!"&amp;ADDRESS('beschriftung.'!$C$1*12+ROW($A6)-1,COLUMN(N$1)))="","",INDIRECT("beschriftung.!"&amp;ADDRESS('beschriftung.'!$C$1*12+ROW($A6)-1,COLUMN(N$1))))</f>
      </c>
      <c r="O5" s="65">
        <f ca="1">IF(INDIRECT("beschriftung.!"&amp;ADDRESS('beschriftung.'!$C$1*12+ROW($A6)-1,COLUMN(O$1)))="","",INDIRECT("beschriftung.!"&amp;ADDRESS('beschriftung.'!$C$1*12+ROW($A6)-1,COLUMN(O$1))))</f>
      </c>
      <c r="P5" s="65">
        <f ca="1">IF(INDIRECT("beschriftung.!"&amp;ADDRESS('beschriftung.'!$C$1*12+ROW($A6)-1,COLUMN(P$1)))="","",INDIRECT("beschriftung.!"&amp;ADDRESS('beschriftung.'!$C$1*12+ROW($A6)-1,COLUMN(P$1))))</f>
      </c>
      <c r="Q5" s="65">
        <f ca="1">IF(INDIRECT("beschriftung.!"&amp;ADDRESS('beschriftung.'!$C$1*12+ROW($A6)-1,COLUMN(Q$1)))="","",INDIRECT("beschriftung.!"&amp;ADDRESS('beschriftung.'!$C$1*12+ROW($A6)-1,COLUMN(Q$1))))</f>
      </c>
      <c r="R5" s="65">
        <f ca="1">IF(INDIRECT("beschriftung.!"&amp;ADDRESS('beschriftung.'!$C$1*12+ROW($A6)-1,COLUMN(R$1)))="","",INDIRECT("beschriftung.!"&amp;ADDRESS('beschriftung.'!$C$1*12+ROW($A6)-1,COLUMN(R$1))))</f>
      </c>
      <c r="S5" s="65">
        <f ca="1">IF(INDIRECT("beschriftung.!"&amp;ADDRESS('beschriftung.'!$C$1*12+ROW($A6)-1,COLUMN(S$1)))="","",INDIRECT("beschriftung.!"&amp;ADDRESS('beschriftung.'!$C$1*12+ROW($A6)-1,COLUMN(S$1))))</f>
      </c>
      <c r="T5" s="65">
        <f ca="1">IF(INDIRECT("beschriftung.!"&amp;ADDRESS('beschriftung.'!$C$1*12+ROW($A6)-1,COLUMN(T$1)))="","",INDIRECT("beschriftung.!"&amp;ADDRESS('beschriftung.'!$C$1*12+ROW($A6)-1,COLUMN(T$1))))</f>
      </c>
      <c r="U5" s="65">
        <f ca="1">IF(INDIRECT("beschriftung.!"&amp;ADDRESS('beschriftung.'!$C$1*12+ROW($A6)-1,COLUMN(U$1)))="","",INDIRECT("beschriftung.!"&amp;ADDRESS('beschriftung.'!$C$1*12+ROW($A6)-1,COLUMN(U$1))))</f>
      </c>
      <c r="V5" s="65">
        <f ca="1">IF(INDIRECT("beschriftung.!"&amp;ADDRESS('beschriftung.'!$C$1*12+ROW($A6)-1,COLUMN(V$1)))="","",INDIRECT("beschriftung.!"&amp;ADDRESS('beschriftung.'!$C$1*12+ROW($A6)-1,COLUMN(V$1))))</f>
      </c>
      <c r="W5" s="65">
        <f ca="1">IF(INDIRECT("beschriftung.!"&amp;ADDRESS('beschriftung.'!$C$1*12+ROW($A6)-1,COLUMN(W$1)))="","",INDIRECT("beschriftung.!"&amp;ADDRESS('beschriftung.'!$C$1*12+ROW($A6)-1,COLUMN(W$1))))</f>
      </c>
      <c r="X5" s="65">
        <f ca="1">IF(INDIRECT("beschriftung.!"&amp;ADDRESS('beschriftung.'!$C$1*12+ROW($A6)-1,COLUMN(X$1)))="","",INDIRECT("beschriftung.!"&amp;ADDRESS('beschriftung.'!$C$1*12+ROW($A6)-1,COLUMN(X$1))))</f>
      </c>
      <c r="Y5" s="65">
        <f ca="1">IF(INDIRECT("beschriftung.!"&amp;ADDRESS('beschriftung.'!$C$1*12+ROW($A6)-1,COLUMN(Y$1)))="","",INDIRECT("beschriftung.!"&amp;ADDRESS('beschriftung.'!$C$1*12+ROW($A6)-1,COLUMN(Y$1))))</f>
      </c>
      <c r="Z5" s="65">
        <f ca="1">IF(INDIRECT("beschriftung.!"&amp;ADDRESS('beschriftung.'!$C$1*12+ROW($A6)-1,COLUMN(Z$1)))="","",INDIRECT("beschriftung.!"&amp;ADDRESS('beschriftung.'!$C$1*12+ROW($A6)-1,COLUMN(Z$1))))</f>
      </c>
      <c r="AA5" s="65">
        <f ca="1">IF(INDIRECT("beschriftung.!"&amp;ADDRESS('beschriftung.'!$C$1*12+ROW($A6)-1,COLUMN(AA$1)))="","",INDIRECT("beschriftung.!"&amp;ADDRESS('beschriftung.'!$C$1*12+ROW($A6)-1,COLUMN(AA$1))))</f>
      </c>
      <c r="AB5" s="65">
        <f ca="1">IF(INDIRECT("beschriftung.!"&amp;ADDRESS('beschriftung.'!$C$1*12+ROW($A6)-1,COLUMN(AB$1)))="","",INDIRECT("beschriftung.!"&amp;ADDRESS('beschriftung.'!$C$1*12+ROW($A6)-1,COLUMN(AB$1))))</f>
      </c>
      <c r="AC5" s="65">
        <f ca="1">IF(INDIRECT("beschriftung.!"&amp;ADDRESS('beschriftung.'!$C$1*12+ROW($A6)-1,COLUMN(AC$1)))="","",INDIRECT("beschriftung.!"&amp;ADDRESS('beschriftung.'!$C$1*12+ROW($A6)-1,COLUMN(AC$1))))</f>
      </c>
      <c r="AD5" s="65">
        <f ca="1">IF(INDIRECT("beschriftung.!"&amp;ADDRESS('beschriftung.'!$C$1*12+ROW($A6)-1,COLUMN(AD$1)))="","",INDIRECT("beschriftung.!"&amp;ADDRESS('beschriftung.'!$C$1*12+ROW($A6)-1,COLUMN(AD$1))))</f>
      </c>
      <c r="AE5" s="65">
        <f ca="1">IF(INDIRECT("beschriftung.!"&amp;ADDRESS('beschriftung.'!$C$1*12+ROW($A6)-1,COLUMN(AE$1)))="","",INDIRECT("beschriftung.!"&amp;ADDRESS('beschriftung.'!$C$1*12+ROW($A6)-1,COLUMN(AE$1))))</f>
      </c>
      <c r="AF5" s="65">
        <f ca="1">IF(INDIRECT("beschriftung.!"&amp;ADDRESS('beschriftung.'!$C$1*12+ROW($A6)-1,COLUMN(AF$1)))="","",INDIRECT("beschriftung.!"&amp;ADDRESS('beschriftung.'!$C$1*12+ROW($A6)-1,COLUMN(AF$1))))</f>
      </c>
      <c r="AG5" s="65">
        <f ca="1">IF(INDIRECT("beschriftung.!"&amp;ADDRESS('beschriftung.'!$C$1*12+ROW($A6)-1,COLUMN(AG$1)))="","",INDIRECT("beschriftung.!"&amp;ADDRESS('beschriftung.'!$C$1*12+ROW($A6)-1,COLUMN(AG$1))))</f>
      </c>
      <c r="AH5" s="65">
        <f ca="1">IF(INDIRECT("beschriftung.!"&amp;ADDRESS('beschriftung.'!$C$1*12+ROW($A6)-1,COLUMN(AH$1)))="","",INDIRECT("beschriftung.!"&amp;ADDRESS('beschriftung.'!$C$1*12+ROW($A6)-1,COLUMN(AH$1))))</f>
      </c>
      <c r="AI5" s="65">
        <f ca="1">IF(INDIRECT("beschriftung.!"&amp;ADDRESS('beschriftung.'!$C$1*12+ROW($A6)-1,COLUMN(AI$1)))="","",INDIRECT("beschriftung.!"&amp;ADDRESS('beschriftung.'!$C$1*12+ROW($A6)-1,COLUMN(AI$1))))</f>
      </c>
      <c r="AJ5" s="65">
        <f ca="1">IF(INDIRECT("beschriftung.!"&amp;ADDRESS('beschriftung.'!$C$1*12+ROW($A6)-1,COLUMN(AJ$1)))="","",INDIRECT("beschriftung.!"&amp;ADDRESS('beschriftung.'!$C$1*12+ROW($A6)-1,COLUMN(AJ$1))))</f>
      </c>
      <c r="AK5" s="65" t="str">
        <f ca="1">IF(INDIRECT("beschriftung.!"&amp;ADDRESS('beschriftung.'!$C$1*12+ROW($A6)-1,COLUMN(AK$1)))="","",INDIRECT("beschriftung.!"&amp;ADDRESS('beschriftung.'!$C$1*12+ROW($A6)-1,COLUMN(AK$1))))</f>
        <v>Berichtigungen</v>
      </c>
      <c r="AL5" s="66">
        <f ca="1">IF(INDIRECT("beschriftung.!"&amp;ADDRESS('beschriftung.'!$C$1*12+ROW($A6)-1,COLUMN(AL$1)))="","",INDIRECT("beschriftung.!"&amp;ADDRESS('beschriftung.'!$C$1*12+ROW($A6)-1,COLUMN(AL$1))))</f>
      </c>
      <c r="AM5" s="64" t="str">
        <f ca="1">INDIRECT("beschriftung.!"&amp;ADDRESS('beschriftung.'!$C$1*12+ROW('beschriftung.'!$A6)-1,COLUMN('beschriftung.'!AK$1)))</f>
        <v>Berichtigungen</v>
      </c>
      <c r="AN5" s="65">
        <f ca="1">IF(INDIRECT("beschriftung.!"&amp;ADDRESS('beschriftung.'!$C$1*12+ROW($A6)-1,COLUMN(AN$1)))="","",INDIRECT("beschriftung.!"&amp;ADDRESS('beschriftung.'!$C$1*12+ROW($A6)-1,COLUMN(AN$1))))</f>
      </c>
      <c r="AO5" s="65">
        <f ca="1">IF(INDIRECT("beschriftung.!"&amp;ADDRESS('beschriftung.'!$C$1*12+ROW($A6)-1,COLUMN(AO$1)))="","",INDIRECT("beschriftung.!"&amp;ADDRESS('beschriftung.'!$C$1*12+ROW($A6)-1,COLUMN(AO$1))))</f>
      </c>
      <c r="AP5" s="65">
        <f ca="1">IF(INDIRECT("beschriftung.!"&amp;ADDRESS('beschriftung.'!$C$1*12+ROW($A6)-1,COLUMN(AP$1)))="","",INDIRECT("beschriftung.!"&amp;ADDRESS('beschriftung.'!$C$1*12+ROW($A6)-1,COLUMN(AP$1))))</f>
      </c>
      <c r="AQ5" s="65">
        <f ca="1">IF(INDIRECT("beschriftung.!"&amp;ADDRESS('beschriftung.'!$C$1*12+ROW($A6)-1,COLUMN(AQ$1)))="","",INDIRECT("beschriftung.!"&amp;ADDRESS('beschriftung.'!$C$1*12+ROW($A6)-1,COLUMN(AQ$1))))</f>
      </c>
      <c r="AR5" s="66">
        <f ca="1">IF(INDIRECT("beschriftung.!"&amp;ADDRESS('beschriftung.'!$C$1*12+ROW($A6)-1,COLUMN(AR$1)))="","",INDIRECT("beschriftung.!"&amp;ADDRESS('beschriftung.'!$C$1*12+ROW($A6)-1,COLUMN(AR$1))))</f>
      </c>
      <c r="AS5" s="13">
        <f ca="1">IF(INDIRECT("beschriftung.!"&amp;ADDRESS('beschriftung.'!$C$1*12+ROW($A6)-1,COLUMN(AS$1)))="","",INDIRECT("beschriftung.!"&amp;ADDRESS('beschriftung.'!$C$1*12+ROW($A6)-1,COLUMN(AS$1))))</f>
      </c>
      <c r="AT5" s="13">
        <f ca="1">IF(INDIRECT("beschriftung.!"&amp;ADDRESS('beschriftung.'!$C$1*12+ROW($A6)-1,COLUMN(AT$1)))="","",INDIRECT("beschriftung.!"&amp;ADDRESS('beschriftung.'!$C$1*12+ROW($A6)-1,COLUMN(AT$1))))</f>
      </c>
    </row>
    <row r="6" spans="1:44" s="13" customFormat="1" ht="11.25" customHeight="1">
      <c r="A6" s="19"/>
      <c r="C6" s="61"/>
      <c r="D6" s="55"/>
      <c r="E6" s="67" t="s">
        <v>21</v>
      </c>
      <c r="F6" s="68"/>
      <c r="G6" s="45" t="str">
        <f ca="1">INDIRECT("beschriftung.!"&amp;ADDRESS('beschriftung.'!$C$1*12+ROW('beschriftung.'!$A7)-1,COLUMN('beschriftung.'!E$1)))</f>
        <v>Land-, Forstwirtschaft und Fischerei</v>
      </c>
      <c r="H6" s="46"/>
      <c r="I6" s="45" t="str">
        <f ca="1">INDIRECT("beschriftung.!"&amp;ADDRESS('beschriftung.'!$C$1*12+ROW('beschriftung.'!$A7)-1,COLUMN('beschriftung.'!G$1)))</f>
        <v>Bergbau und Gewinnung von Steinen und Erden</v>
      </c>
      <c r="J6" s="46"/>
      <c r="K6" s="45" t="str">
        <f ca="1">INDIRECT("beschriftung.!"&amp;ADDRESS('beschriftung.'!$C$1*12+ROW('beschriftung.'!$A7)-1,COLUMN('beschriftung.'!I$1)))</f>
        <v>Verarbeitendes Gewerbe/Herstellung  von Waren</v>
      </c>
      <c r="L6" s="46"/>
      <c r="M6" s="45" t="str">
        <f ca="1">INDIRECT("beschriftung.!"&amp;ADDRESS('beschriftung.'!$C$1*12+ROW('beschriftung.'!$A7)-1,COLUMN('beschriftung.'!K$1)))</f>
        <v>Energie- und Wasserversorgung, Beseitigung von Umweltverschmutzung</v>
      </c>
      <c r="N6" s="46"/>
      <c r="O6" s="45" t="str">
        <f ca="1">INDIRECT("beschriftung.!"&amp;ADDRESS('beschriftung.'!$C$1*12+ROW('beschriftung.'!$A7)-1,COLUMN('beschriftung.'!M$1)))</f>
        <v>Baugewerbe/Bau</v>
      </c>
      <c r="P6" s="46"/>
      <c r="Q6" s="45" t="str">
        <f ca="1">INDIRECT("beschriftung.!"&amp;ADDRESS('beschriftung.'!$C$1*12+ROW('beschriftung.'!$A7)-1,COLUMN('beschriftung.'!O$1)))</f>
        <v>Handel; Instanthaltung und Reparatur von Kraftfahrzeugen</v>
      </c>
      <c r="R6" s="46"/>
      <c r="S6" s="45" t="str">
        <f ca="1">INDIRECT("beschriftung.!"&amp;ADDRESS('beschriftung.'!$C$1*12+ROW('beschriftung.'!$A7)-1,COLUMN('beschriftung.'!Q$1)))</f>
        <v>Verkehr und Lagerei; Information und Kommunikation</v>
      </c>
      <c r="T6" s="46"/>
      <c r="U6" s="45" t="str">
        <f ca="1">INDIRECT("beschriftung.!"&amp;ADDRESS('beschriftung.'!$C$1*12+ROW('beschriftung.'!$A7)-1,COLUMN('beschriftung.'!S$1)))</f>
        <v>Gastgewerbe und Beherbergung</v>
      </c>
      <c r="V6" s="46"/>
      <c r="W6" s="45" t="str">
        <f ca="1">INDIRECT("beschriftung.!"&amp;ADDRESS('beschriftung.'!$C$1*12+ROW('beschriftung.'!$A7)-1,COLUMN('beschriftung.'!U$1)))</f>
        <v>Finanzdienstleistungen</v>
      </c>
      <c r="X6" s="46"/>
      <c r="Y6" s="45" t="str">
        <f ca="1">INDIRECT("beschriftung.!"&amp;ADDRESS('beschriftung.'!$C$1*12+ROW('beschriftung.'!$A7)-1,COLUMN('beschriftung.'!W$1)))</f>
        <v>Versicherungsdienstleistungen</v>
      </c>
      <c r="Z6" s="46"/>
      <c r="AA6" s="45" t="str">
        <f ca="1">INDIRECT("beschriftung.!"&amp;ADDRESS('beschriftung.'!$C$1*12+ROW('beschriftung.'!$A7)-1,COLUMN('beschriftung.'!Y$1)))</f>
        <v>Grundstück- und Wohnungswesen; Freiberufl., wiss., techn. und sonstige DL</v>
      </c>
      <c r="AB6" s="46"/>
      <c r="AC6" s="45" t="str">
        <f ca="1">INDIRECT("beschriftung.!"&amp;ADDRESS('beschriftung.'!$C$1*12+ROW('beschriftung.'!$A7)-1,COLUMN('beschriftung.'!AA$1)))</f>
        <v>Öffentliche Verwaltung </v>
      </c>
      <c r="AD6" s="46"/>
      <c r="AE6" s="45" t="str">
        <f ca="1">INDIRECT("beschriftung.!"&amp;ADDRESS('beschriftung.'!$C$1*12+ROW('beschriftung.'!$A7)-1,COLUMN('beschriftung.'!AC$1)))</f>
        <v>Erziehung und Unterricht</v>
      </c>
      <c r="AF6" s="46"/>
      <c r="AG6" s="45" t="str">
        <f ca="1">INDIRECT("beschriftung.!"&amp;ADDRESS('beschriftung.'!$C$1*12+ROW('beschriftung.'!$A7)-1,COLUMN('beschriftung.'!AE$1)))</f>
        <v>Gesundheits- und Sozialwesen</v>
      </c>
      <c r="AH6" s="46"/>
      <c r="AI6" s="45" t="str">
        <f ca="1">INDIRECT("beschriftung.!"&amp;ADDRESS('beschriftung.'!$C$1*12+ROW('beschriftung.'!$A7)-1,COLUMN('beschriftung.'!AG$1)))</f>
        <v>Kunst, Unterhaltung, Erholung und sonstige Dienstleistungen</v>
      </c>
      <c r="AJ6" s="46"/>
      <c r="AK6" s="45" t="str">
        <f ca="1">INDIRECT("beschriftung.!"&amp;ADDRESS('beschriftung.'!$C$1*12+ROW('beschriftung.'!$A7)-1,COLUMN('beschriftung.'!AI$1)))</f>
        <v>Private Haushalte als Arbeitgeber und Hersteller von Waren für den Eigenbedarf</v>
      </c>
      <c r="AL6" s="46"/>
      <c r="AM6" s="54"/>
      <c r="AN6" s="55"/>
      <c r="AO6" s="45" t="str">
        <f ca="1">INDIRECT("beschriftung.!"&amp;ADDRESS('beschriftung.'!$C$1*12+ROW('beschriftung.'!$A7)-1,COLUMN('beschriftung.'!AM$1)))</f>
        <v>Gütersteuern</v>
      </c>
      <c r="AP6" s="46"/>
      <c r="AQ6" s="45" t="str">
        <f ca="1">INDIRECT("beschriftung.!"&amp;ADDRESS('beschriftung.'!$C$1*12+ROW('beschriftung.'!$A7)-1,COLUMN('beschriftung.'!AO$1)))</f>
        <v>Gütersubventionen</v>
      </c>
      <c r="AR6" s="46"/>
    </row>
    <row r="7" spans="1:44" s="13" customFormat="1" ht="11.25" customHeight="1">
      <c r="A7" s="30"/>
      <c r="B7" s="30"/>
      <c r="C7" s="61"/>
      <c r="D7" s="55"/>
      <c r="E7" s="69"/>
      <c r="F7" s="6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55"/>
      <c r="AN7" s="55"/>
      <c r="AO7" s="47"/>
      <c r="AP7" s="47"/>
      <c r="AQ7" s="47"/>
      <c r="AR7" s="47"/>
    </row>
    <row r="8" spans="1:44" s="13" customFormat="1" ht="11.25" customHeight="1">
      <c r="A8" s="31"/>
      <c r="B8" s="31"/>
      <c r="C8" s="61"/>
      <c r="D8" s="55"/>
      <c r="E8" s="70"/>
      <c r="F8" s="7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55"/>
      <c r="AN8" s="55"/>
      <c r="AO8" s="48"/>
      <c r="AP8" s="48"/>
      <c r="AQ8" s="48"/>
      <c r="AR8" s="48"/>
    </row>
    <row r="9" spans="1:44" s="13" customFormat="1" ht="11.25" customHeight="1">
      <c r="A9" s="31"/>
      <c r="B9" s="31"/>
      <c r="C9" s="61"/>
      <c r="D9" s="55"/>
      <c r="E9" s="70"/>
      <c r="F9" s="7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55"/>
      <c r="AN9" s="55"/>
      <c r="AO9" s="48"/>
      <c r="AP9" s="48"/>
      <c r="AQ9" s="48"/>
      <c r="AR9" s="48"/>
    </row>
    <row r="10" spans="1:44" s="13" customFormat="1" ht="11.25" customHeight="1">
      <c r="A10" s="31"/>
      <c r="B10" s="30"/>
      <c r="C10" s="62"/>
      <c r="D10" s="63"/>
      <c r="E10" s="72"/>
      <c r="F10" s="73"/>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5"/>
      <c r="AN10" s="55"/>
      <c r="AO10" s="49"/>
      <c r="AP10" s="49"/>
      <c r="AQ10" s="49"/>
      <c r="AR10" s="49"/>
    </row>
    <row r="11" spans="1:44" s="13" customFormat="1" ht="11.25" customHeight="1">
      <c r="A11" s="31"/>
      <c r="B11" s="30"/>
      <c r="C11" s="50"/>
      <c r="D11" s="51"/>
      <c r="E11" s="52"/>
      <c r="F11" s="53"/>
      <c r="G11" s="41" t="s">
        <v>216</v>
      </c>
      <c r="H11" s="42"/>
      <c r="I11" s="41" t="s">
        <v>217</v>
      </c>
      <c r="J11" s="42"/>
      <c r="K11" s="41" t="s">
        <v>218</v>
      </c>
      <c r="L11" s="42"/>
      <c r="M11" s="41" t="s">
        <v>219</v>
      </c>
      <c r="N11" s="42"/>
      <c r="O11" s="41" t="s">
        <v>220</v>
      </c>
      <c r="P11" s="42"/>
      <c r="Q11" s="41" t="s">
        <v>221</v>
      </c>
      <c r="R11" s="42"/>
      <c r="S11" s="41" t="s">
        <v>222</v>
      </c>
      <c r="T11" s="42"/>
      <c r="U11" s="41" t="s">
        <v>223</v>
      </c>
      <c r="V11" s="42"/>
      <c r="W11" s="41" t="s">
        <v>224</v>
      </c>
      <c r="X11" s="42"/>
      <c r="Y11" s="41" t="s">
        <v>225</v>
      </c>
      <c r="Z11" s="42"/>
      <c r="AA11" s="41" t="s">
        <v>226</v>
      </c>
      <c r="AB11" s="42"/>
      <c r="AC11" s="41" t="s">
        <v>227</v>
      </c>
      <c r="AD11" s="42"/>
      <c r="AE11" s="41" t="s">
        <v>228</v>
      </c>
      <c r="AF11" s="42"/>
      <c r="AG11" s="41" t="s">
        <v>229</v>
      </c>
      <c r="AH11" s="41"/>
      <c r="AI11" s="41" t="s">
        <v>230</v>
      </c>
      <c r="AJ11" s="42"/>
      <c r="AK11" s="41" t="s">
        <v>231</v>
      </c>
      <c r="AL11" s="42"/>
      <c r="AM11" s="38"/>
      <c r="AN11" s="14"/>
      <c r="AO11" s="43"/>
      <c r="AP11" s="44"/>
      <c r="AQ11" s="43"/>
      <c r="AR11" s="44"/>
    </row>
    <row r="12" spans="1:3" ht="11.25" customHeight="1">
      <c r="A12" s="15">
        <v>1980</v>
      </c>
      <c r="B12" s="15">
        <v>1</v>
      </c>
      <c r="C12" s="39">
        <v>48756.25444504636</v>
      </c>
    </row>
    <row r="13" spans="1:4" ht="11.25" customHeight="1">
      <c r="A13" s="15">
        <v>1980</v>
      </c>
      <c r="B13" s="15">
        <v>2</v>
      </c>
      <c r="C13" s="39">
        <v>49497.08905012942</v>
      </c>
      <c r="D13" s="16">
        <v>0.015194657865239769</v>
      </c>
    </row>
    <row r="14" spans="1:4" ht="11.25" customHeight="1">
      <c r="A14" s="15">
        <v>1980</v>
      </c>
      <c r="B14" s="15">
        <v>3</v>
      </c>
      <c r="C14" s="39">
        <v>50011.834723944296</v>
      </c>
      <c r="D14" s="16">
        <v>0.01039951406624251</v>
      </c>
    </row>
    <row r="15" spans="1:4" ht="11.25" customHeight="1">
      <c r="A15" s="15">
        <v>1980</v>
      </c>
      <c r="B15" s="15">
        <v>4</v>
      </c>
      <c r="C15" s="39">
        <v>50665.43048028487</v>
      </c>
      <c r="D15" s="16">
        <v>0.013068821808843722</v>
      </c>
    </row>
    <row r="16" spans="1:4" ht="11.25" customHeight="1">
      <c r="A16" s="15">
        <v>1981</v>
      </c>
      <c r="B16" s="15">
        <v>1</v>
      </c>
      <c r="C16" s="39">
        <v>51644.2009793345</v>
      </c>
      <c r="D16" s="16">
        <v>0.019318310133188188</v>
      </c>
    </row>
    <row r="17" spans="1:4" ht="11.25" customHeight="1">
      <c r="A17" s="15">
        <v>1981</v>
      </c>
      <c r="B17" s="15">
        <v>2</v>
      </c>
      <c r="C17" s="39">
        <v>52855.799513331556</v>
      </c>
      <c r="D17" s="16">
        <v>0.02346049529320582</v>
      </c>
    </row>
    <row r="18" spans="1:4" ht="11.25" customHeight="1">
      <c r="A18" s="15">
        <v>1981</v>
      </c>
      <c r="B18" s="15">
        <v>3</v>
      </c>
      <c r="C18" s="39">
        <v>53888.95289191666</v>
      </c>
      <c r="D18" s="16">
        <v>0.019546641770587847</v>
      </c>
    </row>
    <row r="19" spans="1:4" ht="11.25" customHeight="1">
      <c r="A19" s="15">
        <v>1981</v>
      </c>
      <c r="B19" s="15">
        <v>4</v>
      </c>
      <c r="C19" s="39">
        <v>55005.83153475349</v>
      </c>
      <c r="D19" s="16">
        <v>0.020725558447515446</v>
      </c>
    </row>
    <row r="20" spans="1:4" ht="11.25" customHeight="1">
      <c r="A20" s="15">
        <v>1982</v>
      </c>
      <c r="B20" s="15">
        <v>1</v>
      </c>
      <c r="C20" s="39">
        <v>55760.29876184081</v>
      </c>
      <c r="D20" s="16">
        <v>0.013716131654343489</v>
      </c>
    </row>
    <row r="21" spans="1:4" ht="11.25" customHeight="1">
      <c r="A21" s="15">
        <v>1982</v>
      </c>
      <c r="B21" s="15">
        <v>2</v>
      </c>
      <c r="C21" s="39">
        <v>56343.430134144844</v>
      </c>
      <c r="D21" s="16">
        <v>0.010457823671186972</v>
      </c>
    </row>
    <row r="22" spans="1:4" ht="11.25" customHeight="1">
      <c r="A22" s="15">
        <v>1982</v>
      </c>
      <c r="B22" s="15">
        <v>3</v>
      </c>
      <c r="C22" s="39">
        <v>56769.98173886117</v>
      </c>
      <c r="D22" s="16">
        <v>0.0075705650809823055</v>
      </c>
    </row>
    <row r="23" spans="1:4" ht="11.25" customHeight="1">
      <c r="A23" s="15">
        <v>1982</v>
      </c>
      <c r="B23" s="15">
        <v>4</v>
      </c>
      <c r="C23" s="39">
        <v>57080.78797676892</v>
      </c>
      <c r="D23" s="16">
        <v>0.005474834206173229</v>
      </c>
    </row>
    <row r="24" spans="1:4" ht="11.25" customHeight="1">
      <c r="A24" s="15">
        <v>1983</v>
      </c>
      <c r="B24" s="15">
        <v>1</v>
      </c>
      <c r="C24" s="39">
        <v>57095.171731321716</v>
      </c>
      <c r="D24" s="16">
        <v>0.0002519894182022586</v>
      </c>
    </row>
    <row r="25" spans="1:4" ht="11.25" customHeight="1">
      <c r="A25" s="15">
        <v>1983</v>
      </c>
      <c r="B25" s="15">
        <v>2</v>
      </c>
      <c r="C25" s="39">
        <v>57774.584261649135</v>
      </c>
      <c r="D25" s="16">
        <v>0.011899649475171081</v>
      </c>
    </row>
    <row r="26" spans="1:4" ht="11.25" customHeight="1">
      <c r="A26" s="15">
        <v>1983</v>
      </c>
      <c r="B26" s="15">
        <v>3</v>
      </c>
      <c r="C26" s="39">
        <v>58550.81277594196</v>
      </c>
      <c r="D26" s="16">
        <v>0.013435466896264403</v>
      </c>
    </row>
    <row r="27" spans="1:4" ht="11.25" customHeight="1">
      <c r="A27" s="15">
        <v>1983</v>
      </c>
      <c r="B27" s="15">
        <v>4</v>
      </c>
      <c r="C27" s="39">
        <v>59552.08378364112</v>
      </c>
      <c r="D27" s="16">
        <v>0.0171008899830436</v>
      </c>
    </row>
    <row r="28" spans="1:4" ht="11.25" customHeight="1">
      <c r="A28" s="15">
        <v>1984</v>
      </c>
      <c r="B28" s="15">
        <v>1</v>
      </c>
      <c r="C28" s="39">
        <v>60669.18782799087</v>
      </c>
      <c r="D28" s="16">
        <v>0.018758437545330908</v>
      </c>
    </row>
    <row r="29" spans="1:4" ht="11.25" customHeight="1">
      <c r="A29" s="15">
        <v>1984</v>
      </c>
      <c r="B29" s="15">
        <v>2</v>
      </c>
      <c r="C29" s="39">
        <v>61656.835153078006</v>
      </c>
      <c r="D29" s="16">
        <v>0.016279224437408146</v>
      </c>
    </row>
    <row r="30" spans="1:4" ht="11.25" customHeight="1">
      <c r="A30" s="15">
        <v>1984</v>
      </c>
      <c r="B30" s="15">
        <v>3</v>
      </c>
      <c r="C30" s="39">
        <v>62865.370427433234</v>
      </c>
      <c r="D30" s="16">
        <v>0.019600994299411312</v>
      </c>
    </row>
    <row r="31" spans="1:4" ht="11.25" customHeight="1">
      <c r="A31" s="15">
        <v>1984</v>
      </c>
      <c r="B31" s="15">
        <v>4</v>
      </c>
      <c r="C31" s="39">
        <v>63899.72418470503</v>
      </c>
      <c r="D31" s="16">
        <v>0.01645347430929034</v>
      </c>
    </row>
    <row r="32" spans="1:4" ht="11.25" customHeight="1">
      <c r="A32" s="15">
        <v>1985</v>
      </c>
      <c r="B32" s="15">
        <v>1</v>
      </c>
      <c r="C32" s="39">
        <v>64799.8363954449</v>
      </c>
      <c r="D32" s="16">
        <v>0.014086323880492024</v>
      </c>
    </row>
    <row r="33" spans="1:4" ht="11.25" customHeight="1">
      <c r="A33" s="15">
        <v>1985</v>
      </c>
      <c r="B33" s="15">
        <v>2</v>
      </c>
      <c r="C33" s="39">
        <v>65695.86783591262</v>
      </c>
      <c r="D33" s="16">
        <v>0.013827680597827907</v>
      </c>
    </row>
    <row r="34" spans="1:4" ht="11.25" customHeight="1">
      <c r="A34" s="15">
        <v>1985</v>
      </c>
      <c r="B34" s="15">
        <v>3</v>
      </c>
      <c r="C34" s="39">
        <v>66252.57642992295</v>
      </c>
      <c r="D34" s="16">
        <v>0.00847402755072535</v>
      </c>
    </row>
    <row r="35" spans="1:4" ht="11.25" customHeight="1">
      <c r="A35" s="15">
        <v>1985</v>
      </c>
      <c r="B35" s="15">
        <v>4</v>
      </c>
      <c r="C35" s="39">
        <v>67460.75170505041</v>
      </c>
      <c r="D35" s="16">
        <v>0.01823589874131737</v>
      </c>
    </row>
    <row r="36" spans="1:4" ht="11.25" customHeight="1">
      <c r="A36" s="15">
        <v>1986</v>
      </c>
      <c r="B36" s="15">
        <v>1</v>
      </c>
      <c r="C36" s="39">
        <v>68263.3519089269</v>
      </c>
      <c r="D36" s="16">
        <v>0.011897291144717492</v>
      </c>
    </row>
    <row r="37" spans="1:4" ht="11.25" customHeight="1">
      <c r="A37" s="15">
        <v>1986</v>
      </c>
      <c r="B37" s="15">
        <v>2</v>
      </c>
      <c r="C37" s="39">
        <v>69174.12631462194</v>
      </c>
      <c r="D37" s="16">
        <v>0.01334206979625252</v>
      </c>
    </row>
    <row r="38" spans="1:4" ht="11.25" customHeight="1">
      <c r="A38" s="15">
        <v>1986</v>
      </c>
      <c r="B38" s="15">
        <v>3</v>
      </c>
      <c r="C38" s="39">
        <v>69768.89372567013</v>
      </c>
      <c r="D38" s="16">
        <v>0.008598119596668674</v>
      </c>
    </row>
    <row r="39" spans="1:4" ht="11.25" customHeight="1">
      <c r="A39" s="15">
        <v>1986</v>
      </c>
      <c r="B39" s="15">
        <v>4</v>
      </c>
      <c r="C39" s="39">
        <v>69999.56222198949</v>
      </c>
      <c r="D39" s="16">
        <v>0.0033061796454210146</v>
      </c>
    </row>
    <row r="40" spans="1:4" ht="11.25" customHeight="1">
      <c r="A40" s="15">
        <v>1987</v>
      </c>
      <c r="B40" s="15">
        <v>1</v>
      </c>
      <c r="C40" s="39">
        <v>70455.60771551609</v>
      </c>
      <c r="D40" s="16">
        <v>0.00651497636628573</v>
      </c>
    </row>
    <row r="41" spans="1:4" ht="11.25" customHeight="1">
      <c r="A41" s="15">
        <v>1987</v>
      </c>
      <c r="B41" s="15">
        <v>2</v>
      </c>
      <c r="C41" s="39">
        <v>71214.99732836107</v>
      </c>
      <c r="D41" s="16">
        <v>0.01077827070786519</v>
      </c>
    </row>
    <row r="42" spans="1:4" ht="11.25" customHeight="1">
      <c r="A42" s="15">
        <v>1987</v>
      </c>
      <c r="B42" s="15">
        <v>3</v>
      </c>
      <c r="C42" s="39">
        <v>72532.90351335467</v>
      </c>
      <c r="D42" s="16">
        <v>0.018506020282735403</v>
      </c>
    </row>
    <row r="43" spans="1:4" ht="11.25" customHeight="1">
      <c r="A43" s="15">
        <v>1987</v>
      </c>
      <c r="B43" s="15">
        <v>4</v>
      </c>
      <c r="C43" s="39">
        <v>73455.16802202878</v>
      </c>
      <c r="D43" s="16">
        <v>0.012715119125271235</v>
      </c>
    </row>
    <row r="44" spans="1:4" ht="11.25" customHeight="1">
      <c r="A44" s="15">
        <v>1988</v>
      </c>
      <c r="B44" s="15">
        <v>1</v>
      </c>
      <c r="C44" s="39">
        <v>74399.94621099286</v>
      </c>
      <c r="D44" s="16">
        <v>0.012861970292964875</v>
      </c>
    </row>
    <row r="45" spans="1:4" ht="11.25" customHeight="1">
      <c r="A45" s="15">
        <v>1988</v>
      </c>
      <c r="B45" s="15">
        <v>2</v>
      </c>
      <c r="C45" s="39">
        <v>75601.49225851956</v>
      </c>
      <c r="D45" s="16">
        <v>0.016149824142603686</v>
      </c>
    </row>
    <row r="46" spans="1:4" ht="11.25" customHeight="1">
      <c r="A46" s="15">
        <v>1988</v>
      </c>
      <c r="B46" s="15">
        <v>3</v>
      </c>
      <c r="C46" s="39">
        <v>76894.28686196098</v>
      </c>
      <c r="D46" s="16">
        <v>0.017100120180441714</v>
      </c>
    </row>
    <row r="47" spans="1:4" ht="11.25" customHeight="1">
      <c r="A47" s="15">
        <v>1988</v>
      </c>
      <c r="B47" s="15">
        <v>4</v>
      </c>
      <c r="C47" s="39">
        <v>78591.51808720334</v>
      </c>
      <c r="D47" s="16">
        <v>0.022072266933032214</v>
      </c>
    </row>
    <row r="48" spans="1:4" ht="11.25" customHeight="1">
      <c r="A48" s="15">
        <v>1989</v>
      </c>
      <c r="B48" s="15">
        <v>1</v>
      </c>
      <c r="C48" s="39">
        <v>79676.88162945118</v>
      </c>
      <c r="D48" s="16">
        <v>0.013810186756330944</v>
      </c>
    </row>
    <row r="49" spans="1:4" ht="11.25" customHeight="1">
      <c r="A49" s="15">
        <v>1989</v>
      </c>
      <c r="B49" s="15">
        <v>2</v>
      </c>
      <c r="C49" s="39">
        <v>81820.50891884441</v>
      </c>
      <c r="D49" s="16">
        <v>0.02690400584905528</v>
      </c>
    </row>
    <row r="50" spans="1:4" ht="11.25" customHeight="1">
      <c r="A50" s="15">
        <v>1989</v>
      </c>
      <c r="B50" s="15">
        <v>3</v>
      </c>
      <c r="C50" s="39">
        <v>83148.00201664557</v>
      </c>
      <c r="D50" s="16">
        <v>0.01622445417832652</v>
      </c>
    </row>
    <row r="51" spans="1:4" ht="11.25" customHeight="1">
      <c r="A51" s="15">
        <v>1989</v>
      </c>
      <c r="B51" s="15">
        <v>4</v>
      </c>
      <c r="C51" s="39">
        <v>85191.88411622016</v>
      </c>
      <c r="D51" s="16">
        <v>0.024581253307390583</v>
      </c>
    </row>
    <row r="52" spans="1:43" ht="11.25" customHeight="1">
      <c r="A52" s="15">
        <v>1990</v>
      </c>
      <c r="B52" s="15">
        <v>1</v>
      </c>
      <c r="C52" s="39">
        <v>87479.14578919657</v>
      </c>
      <c r="D52" s="16">
        <v>0.02684835177322875</v>
      </c>
      <c r="E52" s="39">
        <v>84867.79170304482</v>
      </c>
      <c r="G52" s="39">
        <v>1946.8215391906374</v>
      </c>
      <c r="I52" s="39">
        <v>155.209428478637</v>
      </c>
      <c r="K52" s="39">
        <v>17764.9088743837</v>
      </c>
      <c r="M52" s="39">
        <v>2060.79285126784</v>
      </c>
      <c r="O52" s="39">
        <v>6888.91400802005</v>
      </c>
      <c r="Q52" s="39">
        <v>13091.431157582207</v>
      </c>
      <c r="S52" s="39">
        <v>7469.0422004378</v>
      </c>
      <c r="U52" s="39">
        <v>1686.8565824251</v>
      </c>
      <c r="W52" s="39">
        <v>2887.7826606431</v>
      </c>
      <c r="Y52" s="39">
        <v>3866.28001418755</v>
      </c>
      <c r="AA52" s="39">
        <v>6427.26476458194</v>
      </c>
      <c r="AC52" s="39">
        <v>8430.13265406946</v>
      </c>
      <c r="AE52" s="39">
        <v>664.664934487238</v>
      </c>
      <c r="AG52" s="39">
        <v>4026.75559628499</v>
      </c>
      <c r="AI52" s="39">
        <v>1987.19298258796</v>
      </c>
      <c r="AK52" s="39">
        <v>5513.741454416609</v>
      </c>
      <c r="AM52" s="39">
        <v>2611.354086151755</v>
      </c>
      <c r="AO52" s="39">
        <v>4448.09503768847</v>
      </c>
      <c r="AQ52" s="39">
        <v>-1836.7409515367156</v>
      </c>
    </row>
    <row r="53" spans="1:44" ht="11.25" customHeight="1">
      <c r="A53" s="15">
        <v>1990</v>
      </c>
      <c r="B53" s="15">
        <v>2</v>
      </c>
      <c r="C53" s="39">
        <v>89113.44142106187</v>
      </c>
      <c r="D53" s="16">
        <v>0.018682116944803706</v>
      </c>
      <c r="E53" s="39">
        <v>86449.39163066604</v>
      </c>
      <c r="F53" s="16">
        <v>0.0186360443212108</v>
      </c>
      <c r="G53" s="39">
        <v>1988.663226787023</v>
      </c>
      <c r="H53" s="16">
        <v>0.021492307720090587</v>
      </c>
      <c r="I53" s="39">
        <v>162.540472173498</v>
      </c>
      <c r="J53" s="16">
        <v>0.04723323683825065</v>
      </c>
      <c r="K53" s="39">
        <v>17910.2580780348</v>
      </c>
      <c r="L53" s="16">
        <v>0.008181815323617503</v>
      </c>
      <c r="M53" s="39">
        <v>2141.51497214422</v>
      </c>
      <c r="N53" s="16">
        <v>0.039170419689061875</v>
      </c>
      <c r="O53" s="39">
        <v>6944.88621743515</v>
      </c>
      <c r="P53" s="16">
        <v>0.008124968514621855</v>
      </c>
      <c r="Q53" s="39">
        <v>13358.309771975346</v>
      </c>
      <c r="R53" s="16">
        <v>0.02038574783617686</v>
      </c>
      <c r="S53" s="39">
        <v>7559.52172289603</v>
      </c>
      <c r="T53" s="16">
        <v>0.012113939114298589</v>
      </c>
      <c r="U53" s="39">
        <v>1791.50333785541</v>
      </c>
      <c r="V53" s="16">
        <v>0.06203654567945849</v>
      </c>
      <c r="W53" s="39">
        <v>2717.73419366723</v>
      </c>
      <c r="X53" s="16">
        <v>-0.05888547960808122</v>
      </c>
      <c r="Y53" s="39">
        <v>3971.7816907478996</v>
      </c>
      <c r="Z53" s="16">
        <v>0.02728764501619252</v>
      </c>
      <c r="AA53" s="39">
        <v>6629.32664888155</v>
      </c>
      <c r="AB53" s="16">
        <v>0.031438238768860316</v>
      </c>
      <c r="AC53" s="39">
        <v>8752.35967054049</v>
      </c>
      <c r="AD53" s="16">
        <v>0.038223243891124525</v>
      </c>
      <c r="AE53" s="39">
        <v>674.003886269061</v>
      </c>
      <c r="AF53" s="16">
        <v>0.01405061602810087</v>
      </c>
      <c r="AG53" s="39">
        <v>4117.98756460982</v>
      </c>
      <c r="AH53" s="16">
        <v>0.022656445404583003</v>
      </c>
      <c r="AI53" s="39">
        <v>2038.67134217367</v>
      </c>
      <c r="AJ53" s="16">
        <v>0.025905063089880942</v>
      </c>
      <c r="AK53" s="39">
        <v>5690.328834474846</v>
      </c>
      <c r="AL53" s="16">
        <v>0.03202677918762187</v>
      </c>
      <c r="AM53" s="39">
        <v>2664.049790395825</v>
      </c>
      <c r="AN53" s="16">
        <v>0.020179455755739983</v>
      </c>
      <c r="AO53" s="39">
        <v>4500.79074193254</v>
      </c>
      <c r="AP53" s="16">
        <v>0.011846802686898972</v>
      </c>
      <c r="AQ53" s="39">
        <v>-1836.7409515367156</v>
      </c>
      <c r="AR53" s="16">
        <v>0</v>
      </c>
    </row>
    <row r="54" spans="1:44" ht="11.25" customHeight="1">
      <c r="A54" s="15">
        <v>1990</v>
      </c>
      <c r="B54" s="15">
        <v>3</v>
      </c>
      <c r="C54" s="39">
        <v>90099.85702071019</v>
      </c>
      <c r="D54" s="16">
        <v>0.011069212275031548</v>
      </c>
      <c r="E54" s="39">
        <v>87406.8492500234</v>
      </c>
      <c r="F54" s="16">
        <v>0.011075354045843033</v>
      </c>
      <c r="G54" s="39">
        <v>2000.4769036362825</v>
      </c>
      <c r="H54" s="16">
        <v>0.005940511540682758</v>
      </c>
      <c r="I54" s="39">
        <v>166.546915219431</v>
      </c>
      <c r="J54" s="16">
        <v>0.02464889508661261</v>
      </c>
      <c r="K54" s="39">
        <v>18036.2896279191</v>
      </c>
      <c r="L54" s="16">
        <v>0.007036836059825857</v>
      </c>
      <c r="M54" s="39">
        <v>2163.00688547593</v>
      </c>
      <c r="N54" s="16">
        <v>0.01003584546980374</v>
      </c>
      <c r="O54" s="39">
        <v>7013.89904448309</v>
      </c>
      <c r="P54" s="16">
        <v>0.009937214935888061</v>
      </c>
      <c r="Q54" s="39">
        <v>13241.499405632934</v>
      </c>
      <c r="R54" s="16">
        <v>-0.008744397183202857</v>
      </c>
      <c r="S54" s="39">
        <v>7751.29849740307</v>
      </c>
      <c r="T54" s="16">
        <v>0.025368903157747758</v>
      </c>
      <c r="U54" s="39">
        <v>1850.33618673572</v>
      </c>
      <c r="V54" s="16">
        <v>0.032839932606956834</v>
      </c>
      <c r="W54" s="39">
        <v>2706.30909900045</v>
      </c>
      <c r="X54" s="16">
        <v>-0.004203904374976308</v>
      </c>
      <c r="Y54" s="39">
        <v>3970.568355267962</v>
      </c>
      <c r="Z54" s="16">
        <v>-0.00030548896550985916</v>
      </c>
      <c r="AA54" s="39">
        <v>6787.80592528931</v>
      </c>
      <c r="AB54" s="16">
        <v>0.023905787842645854</v>
      </c>
      <c r="AC54" s="39">
        <v>8965.50992040991</v>
      </c>
      <c r="AD54" s="16">
        <v>0.024353460997136533</v>
      </c>
      <c r="AE54" s="39">
        <v>681.974650484221</v>
      </c>
      <c r="AF54" s="16">
        <v>0.011825991478004783</v>
      </c>
      <c r="AG54" s="39">
        <v>4204.29619939765</v>
      </c>
      <c r="AH54" s="16">
        <v>0.020958935264780765</v>
      </c>
      <c r="AI54" s="39">
        <v>2100.47081951539</v>
      </c>
      <c r="AJ54" s="16">
        <v>0.03031360477938927</v>
      </c>
      <c r="AK54" s="39">
        <v>5766.560814152946</v>
      </c>
      <c r="AL54" s="16">
        <v>0.01339676175061233</v>
      </c>
      <c r="AM54" s="39">
        <v>2693.007770686795</v>
      </c>
      <c r="AN54" s="16">
        <v>0.010869909562263746</v>
      </c>
      <c r="AO54" s="39">
        <v>4529.74872222351</v>
      </c>
      <c r="AP54" s="16">
        <v>0.006433976150274523</v>
      </c>
      <c r="AQ54" s="39">
        <v>-1836.7409515367156</v>
      </c>
      <c r="AR54" s="16">
        <v>0</v>
      </c>
    </row>
    <row r="55" spans="1:44" ht="11.25" customHeight="1">
      <c r="A55" s="15">
        <v>1990</v>
      </c>
      <c r="B55" s="15">
        <v>4</v>
      </c>
      <c r="C55" s="39">
        <v>91023.78501485265</v>
      </c>
      <c r="D55" s="16">
        <v>0.010254489015782742</v>
      </c>
      <c r="E55" s="39">
        <v>88319.79638340248</v>
      </c>
      <c r="F55" s="16">
        <v>0.01044480085041899</v>
      </c>
      <c r="G55" s="39">
        <v>1970.4596227892846</v>
      </c>
      <c r="H55" s="16">
        <v>-0.015005062439079064</v>
      </c>
      <c r="I55" s="39">
        <v>168.611086738491</v>
      </c>
      <c r="J55" s="16">
        <v>0.012393934263750017</v>
      </c>
      <c r="K55" s="39">
        <v>18114.6049807442</v>
      </c>
      <c r="L55" s="16">
        <v>0.004342098870705247</v>
      </c>
      <c r="M55" s="39">
        <v>2257.457801764</v>
      </c>
      <c r="N55" s="16">
        <v>0.04366648896140135</v>
      </c>
      <c r="O55" s="39">
        <v>6984.7017794115</v>
      </c>
      <c r="P55" s="16">
        <v>-0.004162772359056932</v>
      </c>
      <c r="Q55" s="39">
        <v>13038.924360917987</v>
      </c>
      <c r="R55" s="16">
        <v>-0.015298497436685432</v>
      </c>
      <c r="S55" s="39">
        <v>7986.11844948779</v>
      </c>
      <c r="T55" s="16">
        <v>0.030294272909679787</v>
      </c>
      <c r="U55" s="39">
        <v>1887.63628062518</v>
      </c>
      <c r="V55" s="16">
        <v>0.02015854964997632</v>
      </c>
      <c r="W55" s="39">
        <v>2712.42552362699</v>
      </c>
      <c r="X55" s="16">
        <v>0.0022600613613572573</v>
      </c>
      <c r="Y55" s="39">
        <v>4000.3954310001145</v>
      </c>
      <c r="Z55" s="16">
        <v>0.007512041869919939</v>
      </c>
      <c r="AA55" s="39">
        <v>7008.76992570473</v>
      </c>
      <c r="AB55" s="16">
        <v>0.03255308163602244</v>
      </c>
      <c r="AC55" s="39">
        <v>9170.84806313248</v>
      </c>
      <c r="AD55" s="16">
        <v>0.022903119236432845</v>
      </c>
      <c r="AE55" s="39">
        <v>691.295983726319</v>
      </c>
      <c r="AF55" s="16">
        <v>0.013668152086708352</v>
      </c>
      <c r="AG55" s="39">
        <v>4284.14896305142</v>
      </c>
      <c r="AH55" s="16">
        <v>0.018993134609595508</v>
      </c>
      <c r="AI55" s="39">
        <v>2127.93475243641</v>
      </c>
      <c r="AJ55" s="16">
        <v>0.0130751318541793</v>
      </c>
      <c r="AK55" s="39">
        <v>5915.463378245594</v>
      </c>
      <c r="AL55" s="16">
        <v>0.025821727870656508</v>
      </c>
      <c r="AM55" s="39">
        <v>2703.9886314501646</v>
      </c>
      <c r="AN55" s="16">
        <v>0.004077545145950046</v>
      </c>
      <c r="AO55" s="39">
        <v>4540.72958298688</v>
      </c>
      <c r="AP55" s="16">
        <v>0.002424165541345724</v>
      </c>
      <c r="AQ55" s="39">
        <v>-1836.7409515367156</v>
      </c>
      <c r="AR55" s="16">
        <v>0</v>
      </c>
    </row>
    <row r="56" spans="1:44" ht="11.25" customHeight="1">
      <c r="A56" s="15">
        <v>1991</v>
      </c>
      <c r="B56" s="15">
        <v>1</v>
      </c>
      <c r="C56" s="39">
        <v>92125.2202459985</v>
      </c>
      <c r="D56" s="16">
        <v>0.012100521099689843</v>
      </c>
      <c r="E56" s="39">
        <v>89597.71774479523</v>
      </c>
      <c r="F56" s="16">
        <v>0.014469251670884642</v>
      </c>
      <c r="G56" s="39">
        <v>1921.6818205952684</v>
      </c>
      <c r="H56" s="16">
        <v>-0.024754530176552825</v>
      </c>
      <c r="I56" s="39">
        <v>175.403607866338</v>
      </c>
      <c r="J56" s="16">
        <v>0.040285139365609623</v>
      </c>
      <c r="K56" s="39">
        <v>18482.0212807942</v>
      </c>
      <c r="L56" s="16">
        <v>0.02028287674175422</v>
      </c>
      <c r="M56" s="39">
        <v>2337.54208715981</v>
      </c>
      <c r="N56" s="16">
        <v>0.035475429632939814</v>
      </c>
      <c r="O56" s="39">
        <v>7116.09985127686</v>
      </c>
      <c r="P56" s="16">
        <v>0.018812266581327286</v>
      </c>
      <c r="Q56" s="39">
        <v>12646.024970557808</v>
      </c>
      <c r="R56" s="16">
        <v>-0.030132806931362333</v>
      </c>
      <c r="S56" s="39">
        <v>8391.0019893202</v>
      </c>
      <c r="T56" s="16">
        <v>0.05069841405349784</v>
      </c>
      <c r="U56" s="39">
        <v>1902.08361802028</v>
      </c>
      <c r="V56" s="16">
        <v>0.007653665880121396</v>
      </c>
      <c r="W56" s="39">
        <v>2955.35659821966</v>
      </c>
      <c r="X56" s="16">
        <v>0.08956230225552098</v>
      </c>
      <c r="Y56" s="39">
        <v>4004.197429304292</v>
      </c>
      <c r="Z56" s="16">
        <v>0.0009504056210831724</v>
      </c>
      <c r="AA56" s="39">
        <v>7157.3106986949</v>
      </c>
      <c r="AB56" s="16">
        <v>0.021193558151394676</v>
      </c>
      <c r="AC56" s="39">
        <v>9354.30073686537</v>
      </c>
      <c r="AD56" s="16">
        <v>0.020003894129528188</v>
      </c>
      <c r="AE56" s="39">
        <v>694.42869576315</v>
      </c>
      <c r="AF56" s="16">
        <v>0.004531650856619551</v>
      </c>
      <c r="AG56" s="39">
        <v>4391.36197982595</v>
      </c>
      <c r="AH56" s="16">
        <v>0.025025510947258578</v>
      </c>
      <c r="AI56" s="39">
        <v>2141.69399710493</v>
      </c>
      <c r="AJ56" s="16">
        <v>0.006466008721727201</v>
      </c>
      <c r="AK56" s="39">
        <v>5927.208383426213</v>
      </c>
      <c r="AL56" s="16">
        <v>0.0019854750895444973</v>
      </c>
      <c r="AM56" s="39">
        <v>2527.502501203271</v>
      </c>
      <c r="AN56" s="16">
        <v>-0.06526881370512383</v>
      </c>
      <c r="AO56" s="39">
        <v>4545.12832647836</v>
      </c>
      <c r="AP56" s="16">
        <v>0.0009687305555390324</v>
      </c>
      <c r="AQ56" s="39">
        <v>-2017.6258252750886</v>
      </c>
      <c r="AR56" s="16">
        <v>0.09848142906980704</v>
      </c>
    </row>
    <row r="57" spans="1:44" ht="11.25" customHeight="1">
      <c r="A57" s="15">
        <v>1991</v>
      </c>
      <c r="B57" s="15">
        <v>2</v>
      </c>
      <c r="C57" s="39">
        <v>92962.9554352562</v>
      </c>
      <c r="D57" s="16">
        <v>0.009093440287260446</v>
      </c>
      <c r="E57" s="39">
        <v>90426.43267562141</v>
      </c>
      <c r="F57" s="16">
        <v>0.009249286161358006</v>
      </c>
      <c r="G57" s="39">
        <v>1916.176150245594</v>
      </c>
      <c r="H57" s="16">
        <v>-0.002865027025113265</v>
      </c>
      <c r="I57" s="39">
        <v>177.008477185301</v>
      </c>
      <c r="J57" s="16">
        <v>0.0091495798660306</v>
      </c>
      <c r="K57" s="39">
        <v>18586.866309824</v>
      </c>
      <c r="L57" s="16">
        <v>0.005672811833560054</v>
      </c>
      <c r="M57" s="39">
        <v>2300.31945434532</v>
      </c>
      <c r="N57" s="16">
        <v>-0.01592383427830235</v>
      </c>
      <c r="O57" s="39">
        <v>7053.66561855881</v>
      </c>
      <c r="P57" s="16">
        <v>-0.008773658889405178</v>
      </c>
      <c r="Q57" s="39">
        <v>12566.914692058055</v>
      </c>
      <c r="R57" s="16">
        <v>-0.006255742708395351</v>
      </c>
      <c r="S57" s="39">
        <v>8629.72105566964</v>
      </c>
      <c r="T57" s="16">
        <v>0.028449411244720446</v>
      </c>
      <c r="U57" s="39">
        <v>1922.94658154443</v>
      </c>
      <c r="V57" s="16">
        <v>0.010968478633901713</v>
      </c>
      <c r="W57" s="39">
        <v>3123.70132931364</v>
      </c>
      <c r="X57" s="16">
        <v>0.05696257811845551</v>
      </c>
      <c r="Y57" s="39">
        <v>4014.756135239255</v>
      </c>
      <c r="Z57" s="16">
        <v>0.0026369094235190182</v>
      </c>
      <c r="AA57" s="39">
        <v>7250.87420482037</v>
      </c>
      <c r="AB57" s="16">
        <v>0.013072438806174924</v>
      </c>
      <c r="AC57" s="39">
        <v>9550.96774819871</v>
      </c>
      <c r="AD57" s="16">
        <v>0.02102423439929324</v>
      </c>
      <c r="AE57" s="39">
        <v>699.964288046879</v>
      </c>
      <c r="AF57" s="16">
        <v>0.007971433665548089</v>
      </c>
      <c r="AG57" s="39">
        <v>4429.76888178568</v>
      </c>
      <c r="AH57" s="16">
        <v>0.008746011405156962</v>
      </c>
      <c r="AI57" s="39">
        <v>2127.26320041722</v>
      </c>
      <c r="AJ57" s="16">
        <v>-0.0067380291989505015</v>
      </c>
      <c r="AK57" s="39">
        <v>6075.518548368519</v>
      </c>
      <c r="AL57" s="16">
        <v>0.02502192522149449</v>
      </c>
      <c r="AM57" s="39">
        <v>2536.5227596347813</v>
      </c>
      <c r="AN57" s="16">
        <v>0.003568842534168004</v>
      </c>
      <c r="AO57" s="39">
        <v>4554.14858490987</v>
      </c>
      <c r="AP57" s="16">
        <v>0.001984599286000588</v>
      </c>
      <c r="AQ57" s="39">
        <v>-2017.6258252750886</v>
      </c>
      <c r="AR57" s="16">
        <v>0</v>
      </c>
    </row>
    <row r="58" spans="1:44" ht="11.25" customHeight="1">
      <c r="A58" s="15">
        <v>1991</v>
      </c>
      <c r="B58" s="15">
        <v>3</v>
      </c>
      <c r="C58" s="39">
        <v>93898.71562347958</v>
      </c>
      <c r="D58" s="16">
        <v>0.010065947062914748</v>
      </c>
      <c r="E58" s="39">
        <v>91340.1956064187</v>
      </c>
      <c r="F58" s="16">
        <v>0.010105042339501935</v>
      </c>
      <c r="G58" s="39">
        <v>1867.6147550384335</v>
      </c>
      <c r="H58" s="16">
        <v>-0.02534286589515089</v>
      </c>
      <c r="I58" s="39">
        <v>173.010241981269</v>
      </c>
      <c r="J58" s="16">
        <v>-0.022587817643594854</v>
      </c>
      <c r="K58" s="39">
        <v>18685.810689306</v>
      </c>
      <c r="L58" s="16">
        <v>0.005323349177462022</v>
      </c>
      <c r="M58" s="39">
        <v>2389.10989164081</v>
      </c>
      <c r="N58" s="16">
        <v>0.03859917679162517</v>
      </c>
      <c r="O58" s="39">
        <v>6993.1711654855</v>
      </c>
      <c r="P58" s="16">
        <v>-0.008576314266180107</v>
      </c>
      <c r="Q58" s="39">
        <v>12623.952459624814</v>
      </c>
      <c r="R58" s="16">
        <v>0.004538724815471573</v>
      </c>
      <c r="S58" s="39">
        <v>8805.77355859912</v>
      </c>
      <c r="T58" s="16">
        <v>0.020400717681809066</v>
      </c>
      <c r="U58" s="39">
        <v>1987.58842659243</v>
      </c>
      <c r="V58" s="16">
        <v>0.033616037839221846</v>
      </c>
      <c r="W58" s="39">
        <v>3177.25721766804</v>
      </c>
      <c r="X58" s="16">
        <v>0.0171450093041281</v>
      </c>
      <c r="Y58" s="39">
        <v>4002.336437259355</v>
      </c>
      <c r="Z58" s="16">
        <v>-0.0030935124230552224</v>
      </c>
      <c r="AA58" s="39">
        <v>7348.46731996984</v>
      </c>
      <c r="AB58" s="16">
        <v>0.013459496385220593</v>
      </c>
      <c r="AC58" s="39">
        <v>9720.7629438538</v>
      </c>
      <c r="AD58" s="16">
        <v>0.01777780012785768</v>
      </c>
      <c r="AE58" s="39">
        <v>706.408789434093</v>
      </c>
      <c r="AF58" s="16">
        <v>0.009206900262292317</v>
      </c>
      <c r="AG58" s="39">
        <v>4538.08949301758</v>
      </c>
      <c r="AH58" s="16">
        <v>0.024452880979252134</v>
      </c>
      <c r="AI58" s="39">
        <v>2147.36327135943</v>
      </c>
      <c r="AJ58" s="16">
        <v>0.009448793613440865</v>
      </c>
      <c r="AK58" s="39">
        <v>6173.478945588183</v>
      </c>
      <c r="AL58" s="16">
        <v>0.016123791975907853</v>
      </c>
      <c r="AM58" s="39">
        <v>2558.5200170608914</v>
      </c>
      <c r="AN58" s="16">
        <v>0.00867220975745453</v>
      </c>
      <c r="AO58" s="39">
        <v>4576.14584233598</v>
      </c>
      <c r="AP58" s="16">
        <v>0.004830158045127764</v>
      </c>
      <c r="AQ58" s="39">
        <v>-2017.6258252750886</v>
      </c>
      <c r="AR58" s="16">
        <v>0</v>
      </c>
    </row>
    <row r="59" spans="1:44" ht="11.25" customHeight="1">
      <c r="A59" s="15">
        <v>1991</v>
      </c>
      <c r="B59" s="15">
        <v>4</v>
      </c>
      <c r="C59" s="39">
        <v>94536.43121581723</v>
      </c>
      <c r="D59" s="16">
        <v>0.006791526253615565</v>
      </c>
      <c r="E59" s="39">
        <v>91993.58347859276</v>
      </c>
      <c r="F59" s="16">
        <v>0.007153344350054658</v>
      </c>
      <c r="G59" s="39">
        <v>1832.8212077247595</v>
      </c>
      <c r="H59" s="16">
        <v>-0.018629938117488254</v>
      </c>
      <c r="I59" s="39">
        <v>166.314616628392</v>
      </c>
      <c r="J59" s="16">
        <v>-0.038700745552404325</v>
      </c>
      <c r="K59" s="39">
        <v>18690.0559543751</v>
      </c>
      <c r="L59" s="16">
        <v>0.00022719191260622829</v>
      </c>
      <c r="M59" s="39">
        <v>2496.2378249133</v>
      </c>
      <c r="N59" s="16">
        <v>0.04484010285475648</v>
      </c>
      <c r="O59" s="39">
        <v>6770.56672398373</v>
      </c>
      <c r="P59" s="16">
        <v>-0.03183168783289969</v>
      </c>
      <c r="Q59" s="39">
        <v>12736.307131403466</v>
      </c>
      <c r="R59" s="16">
        <v>0.008900118416795166</v>
      </c>
      <c r="S59" s="39">
        <v>8875.74127414173</v>
      </c>
      <c r="T59" s="16">
        <v>0.00794566372585015</v>
      </c>
      <c r="U59" s="39">
        <v>2036.41572652351</v>
      </c>
      <c r="V59" s="16">
        <v>0.024566101954412556</v>
      </c>
      <c r="W59" s="39">
        <v>3182.6929065882</v>
      </c>
      <c r="X59" s="16">
        <v>0.001710811730927242</v>
      </c>
      <c r="Y59" s="39">
        <v>4041.454378239754</v>
      </c>
      <c r="Z59" s="16">
        <v>0.009773776291326808</v>
      </c>
      <c r="AA59" s="39">
        <v>7455.84600077325</v>
      </c>
      <c r="AB59" s="16">
        <v>0.014612391418221682</v>
      </c>
      <c r="AC59" s="39">
        <v>9908.55958863508</v>
      </c>
      <c r="AD59" s="16">
        <v>0.01931912606715902</v>
      </c>
      <c r="AE59" s="39">
        <v>714.506938113906</v>
      </c>
      <c r="AF59" s="16">
        <v>0.01146382774526411</v>
      </c>
      <c r="AG59" s="39">
        <v>4619.06613517826</v>
      </c>
      <c r="AH59" s="16">
        <v>0.017843773747801217</v>
      </c>
      <c r="AI59" s="39">
        <v>2134.0973993709</v>
      </c>
      <c r="AJ59" s="16">
        <v>-0.006177749319579262</v>
      </c>
      <c r="AK59" s="39">
        <v>6332.899671999422</v>
      </c>
      <c r="AL59" s="16">
        <v>0.025823482645092266</v>
      </c>
      <c r="AM59" s="39">
        <v>2542.8477372244615</v>
      </c>
      <c r="AN59" s="16">
        <v>-0.00612552558976398</v>
      </c>
      <c r="AO59" s="39">
        <v>4560.47356249955</v>
      </c>
      <c r="AP59" s="16">
        <v>-0.0034247771763388224</v>
      </c>
      <c r="AQ59" s="39">
        <v>-2017.6258252750886</v>
      </c>
      <c r="AR59" s="16">
        <v>0</v>
      </c>
    </row>
    <row r="60" spans="1:44" ht="11.25" customHeight="1">
      <c r="A60" s="15">
        <v>1992</v>
      </c>
      <c r="B60" s="15">
        <v>1</v>
      </c>
      <c r="C60" s="39">
        <v>95292.34215596276</v>
      </c>
      <c r="D60" s="16">
        <v>0.007995974995288924</v>
      </c>
      <c r="E60" s="39">
        <v>92935.92458913116</v>
      </c>
      <c r="F60" s="16">
        <v>0.010243552592531513</v>
      </c>
      <c r="G60" s="39">
        <v>1794.3820259227127</v>
      </c>
      <c r="H60" s="16">
        <v>-0.02097268497332838</v>
      </c>
      <c r="I60" s="39">
        <v>156.945721248422</v>
      </c>
      <c r="J60" s="16">
        <v>-0.056332363143424595</v>
      </c>
      <c r="K60" s="39">
        <v>18988.9724849777</v>
      </c>
      <c r="L60" s="16">
        <v>0.015993345944618653</v>
      </c>
      <c r="M60" s="39">
        <v>2523.67809273054</v>
      </c>
      <c r="N60" s="16">
        <v>0.010992649635934937</v>
      </c>
      <c r="O60" s="39">
        <v>6758.11862828364</v>
      </c>
      <c r="P60" s="16">
        <v>-0.0018385603757503644</v>
      </c>
      <c r="Q60" s="39">
        <v>12915.330674222107</v>
      </c>
      <c r="R60" s="16">
        <v>0.01405615779924374</v>
      </c>
      <c r="S60" s="39">
        <v>8822.89009828343</v>
      </c>
      <c r="T60" s="16">
        <v>-0.005954564720388578</v>
      </c>
      <c r="U60" s="39">
        <v>2020.58985556532</v>
      </c>
      <c r="V60" s="16">
        <v>-0.007771434266620747</v>
      </c>
      <c r="W60" s="39">
        <v>3282.29954916867</v>
      </c>
      <c r="X60" s="16">
        <v>0.03129634102438339</v>
      </c>
      <c r="Y60" s="39">
        <v>4054.370098999144</v>
      </c>
      <c r="Z60" s="16">
        <v>0.003195810109581254</v>
      </c>
      <c r="AA60" s="39">
        <v>7513.65322265984</v>
      </c>
      <c r="AB60" s="16">
        <v>0.007753274662673393</v>
      </c>
      <c r="AC60" s="39">
        <v>10084.9287125963</v>
      </c>
      <c r="AD60" s="16">
        <v>0.01779967334137167</v>
      </c>
      <c r="AE60" s="39">
        <v>720.099323243929</v>
      </c>
      <c r="AF60" s="16">
        <v>0.007826915081867947</v>
      </c>
      <c r="AG60" s="39">
        <v>4700.25646530151</v>
      </c>
      <c r="AH60" s="16">
        <v>0.0175772175039699</v>
      </c>
      <c r="AI60" s="39">
        <v>2125.21868920629</v>
      </c>
      <c r="AJ60" s="16">
        <v>-0.004160405315721372</v>
      </c>
      <c r="AK60" s="39">
        <v>6474.190946721603</v>
      </c>
      <c r="AL60" s="16">
        <v>0.022310676315763</v>
      </c>
      <c r="AM60" s="39">
        <v>2356.417566831597</v>
      </c>
      <c r="AN60" s="16">
        <v>-0.07331550673040077</v>
      </c>
      <c r="AO60" s="39">
        <v>4556.79937208493</v>
      </c>
      <c r="AP60" s="16">
        <v>-0.0008056598430550288</v>
      </c>
      <c r="AQ60" s="39">
        <v>-2200.381805253333</v>
      </c>
      <c r="AR60" s="16">
        <v>0.09057971884024972</v>
      </c>
    </row>
    <row r="61" spans="1:44" ht="11.25" customHeight="1">
      <c r="A61" s="15">
        <v>1992</v>
      </c>
      <c r="B61" s="15">
        <v>2</v>
      </c>
      <c r="C61" s="39">
        <v>95624.33972623835</v>
      </c>
      <c r="D61" s="16">
        <v>0.0034839900328214046</v>
      </c>
      <c r="E61" s="39">
        <v>93303.80950194731</v>
      </c>
      <c r="F61" s="16">
        <v>0.003958479075153898</v>
      </c>
      <c r="G61" s="39">
        <v>1790.9699015635415</v>
      </c>
      <c r="H61" s="16">
        <v>-0.0019015595953802977</v>
      </c>
      <c r="I61" s="39">
        <v>151.120740537576</v>
      </c>
      <c r="J61" s="16">
        <v>-0.03711461940160754</v>
      </c>
      <c r="K61" s="39">
        <v>18769.7411593518</v>
      </c>
      <c r="L61" s="16">
        <v>-0.011545191599984461</v>
      </c>
      <c r="M61" s="39">
        <v>2601.59590930539</v>
      </c>
      <c r="N61" s="16">
        <v>0.030874704978932188</v>
      </c>
      <c r="O61" s="39">
        <v>6650.48581561378</v>
      </c>
      <c r="P61" s="16">
        <v>-0.015926446188648136</v>
      </c>
      <c r="Q61" s="39">
        <v>13104.781706801006</v>
      </c>
      <c r="R61" s="16">
        <v>0.014668693923340914</v>
      </c>
      <c r="S61" s="39">
        <v>8826.8552677465</v>
      </c>
      <c r="T61" s="16">
        <v>0.00044941843533119474</v>
      </c>
      <c r="U61" s="39">
        <v>2005.08009849197</v>
      </c>
      <c r="V61" s="16">
        <v>-0.007675856151920901</v>
      </c>
      <c r="W61" s="39">
        <v>3247.04233445071</v>
      </c>
      <c r="X61" s="16">
        <v>-0.010741620071480162</v>
      </c>
      <c r="Y61" s="39">
        <v>4081.103246949159</v>
      </c>
      <c r="Z61" s="16">
        <v>0.006593662467226258</v>
      </c>
      <c r="AA61" s="39">
        <v>7572.87711641428</v>
      </c>
      <c r="AB61" s="16">
        <v>0.007882170230565144</v>
      </c>
      <c r="AC61" s="39">
        <v>10229.1131837834</v>
      </c>
      <c r="AD61" s="16">
        <v>0.014297024331665353</v>
      </c>
      <c r="AE61" s="39">
        <v>727.888431951364</v>
      </c>
      <c r="AF61" s="16">
        <v>0.010816714383713677</v>
      </c>
      <c r="AG61" s="39">
        <v>4795.40509978338</v>
      </c>
      <c r="AH61" s="16">
        <v>0.02024328569819156</v>
      </c>
      <c r="AI61" s="39">
        <v>2134.24129957239</v>
      </c>
      <c r="AJ61" s="16">
        <v>0.004245497374893548</v>
      </c>
      <c r="AK61" s="39">
        <v>6615.508189631072</v>
      </c>
      <c r="AL61" s="16">
        <v>0.02182778420846998</v>
      </c>
      <c r="AM61" s="39">
        <v>2320.530224291037</v>
      </c>
      <c r="AN61" s="16">
        <v>-0.015229619336446176</v>
      </c>
      <c r="AO61" s="39">
        <v>4520.91202954437</v>
      </c>
      <c r="AP61" s="16">
        <v>-0.00787555905147086</v>
      </c>
      <c r="AQ61" s="39">
        <v>-2200.381805253333</v>
      </c>
      <c r="AR61" s="16">
        <v>0</v>
      </c>
    </row>
    <row r="62" spans="1:44" ht="11.25" customHeight="1">
      <c r="A62" s="15">
        <v>1992</v>
      </c>
      <c r="B62" s="15">
        <v>3</v>
      </c>
      <c r="C62" s="39">
        <v>95092.14307625969</v>
      </c>
      <c r="D62" s="16">
        <v>-0.005565493591927373</v>
      </c>
      <c r="E62" s="39">
        <v>92796.92974883424</v>
      </c>
      <c r="F62" s="16">
        <v>-0.005432572965871185</v>
      </c>
      <c r="G62" s="39">
        <v>1794.105946572912</v>
      </c>
      <c r="H62" s="16">
        <v>0.0017510316653746028</v>
      </c>
      <c r="I62" s="39">
        <v>148.543498931507</v>
      </c>
      <c r="J62" s="16">
        <v>-0.017054188570682527</v>
      </c>
      <c r="K62" s="39">
        <v>18561.8748191247</v>
      </c>
      <c r="L62" s="16">
        <v>-0.011074544846535361</v>
      </c>
      <c r="M62" s="39">
        <v>2651.32862050828</v>
      </c>
      <c r="N62" s="16">
        <v>0.019116232088544738</v>
      </c>
      <c r="O62" s="39">
        <v>6511.38066265748</v>
      </c>
      <c r="P62" s="16">
        <v>-0.02091654005632404</v>
      </c>
      <c r="Q62" s="39">
        <v>13042.510234426994</v>
      </c>
      <c r="R62" s="16">
        <v>-0.004751813022699558</v>
      </c>
      <c r="S62" s="39">
        <v>8702.30130150846</v>
      </c>
      <c r="T62" s="16">
        <v>-0.014110797385923246</v>
      </c>
      <c r="U62" s="39">
        <v>2002.62058536113</v>
      </c>
      <c r="V62" s="16">
        <v>-0.0012266408372860749</v>
      </c>
      <c r="W62" s="39">
        <v>3338.29190777139</v>
      </c>
      <c r="X62" s="16">
        <v>0.028102366375865717</v>
      </c>
      <c r="Y62" s="39">
        <v>4121.175325677626</v>
      </c>
      <c r="Z62" s="16">
        <v>0.009818932848224993</v>
      </c>
      <c r="AA62" s="39">
        <v>7502.46402613785</v>
      </c>
      <c r="AB62" s="16">
        <v>-0.009298063231979459</v>
      </c>
      <c r="AC62" s="39">
        <v>10238.581206976</v>
      </c>
      <c r="AD62" s="16">
        <v>0.0009255957014542293</v>
      </c>
      <c r="AE62" s="39">
        <v>734.559004293089</v>
      </c>
      <c r="AF62" s="16">
        <v>0.009164278547252103</v>
      </c>
      <c r="AG62" s="39">
        <v>4721.45032742707</v>
      </c>
      <c r="AH62" s="16">
        <v>-0.015422007279353944</v>
      </c>
      <c r="AI62" s="39">
        <v>2069.89048748149</v>
      </c>
      <c r="AJ62" s="16">
        <v>-0.030151610365610093</v>
      </c>
      <c r="AK62" s="39">
        <v>6655.85179397826</v>
      </c>
      <c r="AL62" s="16">
        <v>0.006098337904020923</v>
      </c>
      <c r="AM62" s="39">
        <v>2295.213327425447</v>
      </c>
      <c r="AN62" s="16">
        <v>-0.010909962128730633</v>
      </c>
      <c r="AO62" s="39">
        <v>4495.59513267878</v>
      </c>
      <c r="AP62" s="16">
        <v>-0.0055999534386298455</v>
      </c>
      <c r="AQ62" s="39">
        <v>-2200.381805253333</v>
      </c>
      <c r="AR62" s="16">
        <v>0</v>
      </c>
    </row>
    <row r="63" spans="1:44" ht="11.25" customHeight="1">
      <c r="A63" s="15">
        <v>1992</v>
      </c>
      <c r="B63" s="15">
        <v>4</v>
      </c>
      <c r="C63" s="39">
        <v>94997.6036951651</v>
      </c>
      <c r="D63" s="16">
        <v>-0.0009941870909225825</v>
      </c>
      <c r="E63" s="39">
        <v>92663.52128023969</v>
      </c>
      <c r="F63" s="16">
        <v>-0.0014376388201166046</v>
      </c>
      <c r="G63" s="39">
        <v>1738.7268372054932</v>
      </c>
      <c r="H63" s="16">
        <v>-0.03086724586873124</v>
      </c>
      <c r="I63" s="39">
        <v>149.090344496882</v>
      </c>
      <c r="J63" s="16">
        <v>0.0036813833611604174</v>
      </c>
      <c r="K63" s="39">
        <v>18284.045392811</v>
      </c>
      <c r="L63" s="16">
        <v>-0.014967745931970478</v>
      </c>
      <c r="M63" s="39">
        <v>2623.94504992955</v>
      </c>
      <c r="N63" s="16">
        <v>-0.010328244626831795</v>
      </c>
      <c r="O63" s="39">
        <v>6489.4776167854</v>
      </c>
      <c r="P63" s="16">
        <v>-0.003363809767365167</v>
      </c>
      <c r="Q63" s="39">
        <v>12878.655299884425</v>
      </c>
      <c r="R63" s="16">
        <v>-0.012563144026527806</v>
      </c>
      <c r="S63" s="39">
        <v>8571.47210731452</v>
      </c>
      <c r="T63" s="16">
        <v>-0.015033861694867201</v>
      </c>
      <c r="U63" s="39">
        <v>2016.62656639364</v>
      </c>
      <c r="V63" s="16">
        <v>0.00699382655650882</v>
      </c>
      <c r="W63" s="39">
        <v>3738.77379910252</v>
      </c>
      <c r="X63" s="16">
        <v>0.11996610913468242</v>
      </c>
      <c r="Y63" s="39">
        <v>4217.476592661321</v>
      </c>
      <c r="Z63" s="16">
        <v>0.023367427826638476</v>
      </c>
      <c r="AA63" s="39">
        <v>7496.30582342378</v>
      </c>
      <c r="AB63" s="16">
        <v>-0.0008208240242959519</v>
      </c>
      <c r="AC63" s="39">
        <v>10226.0756229729</v>
      </c>
      <c r="AD63" s="16">
        <v>-0.0012214176701141888</v>
      </c>
      <c r="AE63" s="39">
        <v>744.917583485865</v>
      </c>
      <c r="AF63" s="16">
        <v>0.014101766001418437</v>
      </c>
      <c r="AG63" s="39">
        <v>4747.69895213533</v>
      </c>
      <c r="AH63" s="16">
        <v>0.005559441037805701</v>
      </c>
      <c r="AI63" s="39">
        <v>2030.91158696702</v>
      </c>
      <c r="AJ63" s="16">
        <v>-0.01883138298871878</v>
      </c>
      <c r="AK63" s="39">
        <v>6709.3221046700455</v>
      </c>
      <c r="AL63" s="16">
        <v>0.008033578923761775</v>
      </c>
      <c r="AM63" s="39">
        <v>2334.082414925417</v>
      </c>
      <c r="AN63" s="16">
        <v>0.016934847421598898</v>
      </c>
      <c r="AO63" s="39">
        <v>4534.46422017875</v>
      </c>
      <c r="AP63" s="16">
        <v>0.00864603825585375</v>
      </c>
      <c r="AQ63" s="39">
        <v>-2200.381805253333</v>
      </c>
      <c r="AR63" s="16">
        <v>0</v>
      </c>
    </row>
    <row r="64" spans="1:44" ht="11.25" customHeight="1">
      <c r="A64" s="15">
        <v>1993</v>
      </c>
      <c r="B64" s="15">
        <v>1</v>
      </c>
      <c r="C64" s="39">
        <v>95509.52853749077</v>
      </c>
      <c r="D64" s="16">
        <v>0.0053888184797625804</v>
      </c>
      <c r="E64" s="39">
        <v>93126.08191038088</v>
      </c>
      <c r="F64" s="16">
        <v>0.004991830914155226</v>
      </c>
      <c r="G64" s="39">
        <v>1714.1093684645396</v>
      </c>
      <c r="H64" s="16">
        <v>-0.01415833023002</v>
      </c>
      <c r="I64" s="39">
        <v>151.650733877263</v>
      </c>
      <c r="J64" s="16">
        <v>0.017173408439166593</v>
      </c>
      <c r="K64" s="39">
        <v>18552.1081939879</v>
      </c>
      <c r="L64" s="16">
        <v>0.014661022515416455</v>
      </c>
      <c r="M64" s="39">
        <v>2696.92317083747</v>
      </c>
      <c r="N64" s="16">
        <v>0.027812366310750125</v>
      </c>
      <c r="O64" s="39">
        <v>6270.03788645685</v>
      </c>
      <c r="P64" s="16">
        <v>-0.033814698699469514</v>
      </c>
      <c r="Q64" s="39">
        <v>12802.121316101684</v>
      </c>
      <c r="R64" s="16">
        <v>-0.0059426999170812955</v>
      </c>
      <c r="S64" s="39">
        <v>8512.19608175837</v>
      </c>
      <c r="T64" s="16">
        <v>-0.006915501189762474</v>
      </c>
      <c r="U64" s="39">
        <v>2036.27751982667</v>
      </c>
      <c r="V64" s="16">
        <v>0.009744468192825595</v>
      </c>
      <c r="W64" s="39">
        <v>4107.54446959744</v>
      </c>
      <c r="X64" s="16">
        <v>0.09863412185659426</v>
      </c>
      <c r="Y64" s="39">
        <v>4292.113895806432</v>
      </c>
      <c r="Z64" s="16">
        <v>0.017697146980017564</v>
      </c>
      <c r="AA64" s="39">
        <v>7500.69761207584</v>
      </c>
      <c r="AB64" s="16">
        <v>0.0005858603898385439</v>
      </c>
      <c r="AC64" s="39">
        <v>10270.5042465259</v>
      </c>
      <c r="AD64" s="16">
        <v>0.004344640621783746</v>
      </c>
      <c r="AE64" s="39">
        <v>765.605697041965</v>
      </c>
      <c r="AF64" s="16">
        <v>0.027772352290691416</v>
      </c>
      <c r="AG64" s="39">
        <v>4755.16029938657</v>
      </c>
      <c r="AH64" s="16">
        <v>0.0015715712656727554</v>
      </c>
      <c r="AI64" s="39">
        <v>2021.28939867257</v>
      </c>
      <c r="AJ64" s="16">
        <v>-0.004737866658597212</v>
      </c>
      <c r="AK64" s="39">
        <v>6677.742019963412</v>
      </c>
      <c r="AL64" s="16">
        <v>-0.004706896496242563</v>
      </c>
      <c r="AM64" s="39">
        <v>2383.4466271098895</v>
      </c>
      <c r="AN64" s="16">
        <v>0.021149301270944942</v>
      </c>
      <c r="AO64" s="39">
        <v>4609.0489666001</v>
      </c>
      <c r="AP64" s="16">
        <v>0.016448414366010855</v>
      </c>
      <c r="AQ64" s="39">
        <v>-2225.602339490211</v>
      </c>
      <c r="AR64" s="16">
        <v>0.011461890012299136</v>
      </c>
    </row>
    <row r="65" spans="1:44" ht="11.25" customHeight="1">
      <c r="A65" s="15">
        <v>1993</v>
      </c>
      <c r="B65" s="15">
        <v>2</v>
      </c>
      <c r="C65" s="39">
        <v>96936.26804850131</v>
      </c>
      <c r="D65" s="16">
        <v>0.014938190281721386</v>
      </c>
      <c r="E65" s="39">
        <v>94483.53525341836</v>
      </c>
      <c r="F65" s="16">
        <v>0.014576510846272095</v>
      </c>
      <c r="G65" s="39">
        <v>1664.4989016663847</v>
      </c>
      <c r="H65" s="16">
        <v>-0.028942416225514744</v>
      </c>
      <c r="I65" s="39">
        <v>152.408969334697</v>
      </c>
      <c r="J65" s="16">
        <v>0.0049998799085777534</v>
      </c>
      <c r="K65" s="39">
        <v>18775.6433004872</v>
      </c>
      <c r="L65" s="16">
        <v>0.012049040689173118</v>
      </c>
      <c r="M65" s="39">
        <v>2698.41347742666</v>
      </c>
      <c r="N65" s="16">
        <v>0.0005525951222136172</v>
      </c>
      <c r="O65" s="39">
        <v>6325.86420113378</v>
      </c>
      <c r="P65" s="16">
        <v>0.008903664648903131</v>
      </c>
      <c r="Q65" s="39">
        <v>12775.938517326167</v>
      </c>
      <c r="R65" s="16">
        <v>-0.002045192209090052</v>
      </c>
      <c r="S65" s="39">
        <v>8382.38108352869</v>
      </c>
      <c r="T65" s="16">
        <v>-0.01525047085180209</v>
      </c>
      <c r="U65" s="39">
        <v>2050.63497846494</v>
      </c>
      <c r="V65" s="16">
        <v>0.007050835899564456</v>
      </c>
      <c r="W65" s="39">
        <v>4721.32834298986</v>
      </c>
      <c r="X65" s="16">
        <v>0.149428418349558</v>
      </c>
      <c r="Y65" s="39">
        <v>4304.489059370886</v>
      </c>
      <c r="Z65" s="16">
        <v>0.0028832327997039275</v>
      </c>
      <c r="AA65" s="39">
        <v>7862.56405273366</v>
      </c>
      <c r="AB65" s="16">
        <v>0.048244371306907397</v>
      </c>
      <c r="AC65" s="39">
        <v>10384.9190143874</v>
      </c>
      <c r="AD65" s="16">
        <v>0.011140131498431849</v>
      </c>
      <c r="AE65" s="39">
        <v>779.438035533477</v>
      </c>
      <c r="AF65" s="16">
        <v>0.018067183335959136</v>
      </c>
      <c r="AG65" s="39">
        <v>4825.43604078196</v>
      </c>
      <c r="AH65" s="16">
        <v>0.014778837509317189</v>
      </c>
      <c r="AI65" s="39">
        <v>2059.76549931444</v>
      </c>
      <c r="AJ65" s="16">
        <v>0.01903542395618274</v>
      </c>
      <c r="AK65" s="39">
        <v>6719.811778938154</v>
      </c>
      <c r="AL65" s="16">
        <v>0.006299997641264543</v>
      </c>
      <c r="AM65" s="39">
        <v>2452.732795082949</v>
      </c>
      <c r="AN65" s="16">
        <v>0.029069737574562104</v>
      </c>
      <c r="AO65" s="39">
        <v>4678.33513457316</v>
      </c>
      <c r="AP65" s="16">
        <v>0.015032638723334824</v>
      </c>
      <c r="AQ65" s="39">
        <v>-2225.602339490211</v>
      </c>
      <c r="AR65" s="16">
        <v>0</v>
      </c>
    </row>
    <row r="66" spans="1:44" ht="11.25" customHeight="1">
      <c r="A66" s="15">
        <v>1993</v>
      </c>
      <c r="B66" s="15">
        <v>3</v>
      </c>
      <c r="C66" s="39">
        <v>97998.88323422459</v>
      </c>
      <c r="D66" s="16">
        <v>0.010961998095404324</v>
      </c>
      <c r="E66" s="39">
        <v>95462.97848311134</v>
      </c>
      <c r="F66" s="16">
        <v>0.010366284740150444</v>
      </c>
      <c r="G66" s="39">
        <v>1664.8589423544458</v>
      </c>
      <c r="H66" s="16">
        <v>0.0002163057528610235</v>
      </c>
      <c r="I66" s="39">
        <v>151.971006575938</v>
      </c>
      <c r="J66" s="16">
        <v>-0.002873602260226704</v>
      </c>
      <c r="K66" s="39">
        <v>18908.3265374796</v>
      </c>
      <c r="L66" s="16">
        <v>0.0070667744837777935</v>
      </c>
      <c r="M66" s="39">
        <v>2851.27221931802</v>
      </c>
      <c r="N66" s="16">
        <v>0.05664763505299919</v>
      </c>
      <c r="O66" s="39">
        <v>6349.45947678898</v>
      </c>
      <c r="P66" s="16">
        <v>0.0037299687291691974</v>
      </c>
      <c r="Q66" s="39">
        <v>12784.453763874884</v>
      </c>
      <c r="R66" s="16">
        <v>0.0006665065378304025</v>
      </c>
      <c r="S66" s="39">
        <v>8238.20796413799</v>
      </c>
      <c r="T66" s="16">
        <v>-0.017199542463417594</v>
      </c>
      <c r="U66" s="39">
        <v>2018.02656637299</v>
      </c>
      <c r="V66" s="16">
        <v>-0.015901617028087567</v>
      </c>
      <c r="W66" s="39">
        <v>5199.52407787695</v>
      </c>
      <c r="X66" s="16">
        <v>0.10128415143952152</v>
      </c>
      <c r="Y66" s="39">
        <v>4287.434163691008</v>
      </c>
      <c r="Z66" s="16">
        <v>-0.003962118487152333</v>
      </c>
      <c r="AA66" s="39">
        <v>8104.44726595689</v>
      </c>
      <c r="AB66" s="16">
        <v>0.03076391004269552</v>
      </c>
      <c r="AC66" s="39">
        <v>10433.1125315368</v>
      </c>
      <c r="AD66" s="16">
        <v>0.0046407215196029306</v>
      </c>
      <c r="AE66" s="39">
        <v>769.530103129494</v>
      </c>
      <c r="AF66" s="16">
        <v>-0.012711635758449469</v>
      </c>
      <c r="AG66" s="39">
        <v>4880.35183784299</v>
      </c>
      <c r="AH66" s="16">
        <v>0.011380483876878955</v>
      </c>
      <c r="AI66" s="39">
        <v>2065.7801138327</v>
      </c>
      <c r="AJ66" s="16">
        <v>0.00292004819007885</v>
      </c>
      <c r="AK66" s="39">
        <v>6756.221912341655</v>
      </c>
      <c r="AL66" s="16">
        <v>0.0054183263759888245</v>
      </c>
      <c r="AM66" s="39">
        <v>2535.904751113249</v>
      </c>
      <c r="AN66" s="16">
        <v>0.033909913137312175</v>
      </c>
      <c r="AO66" s="39">
        <v>4761.50709060346</v>
      </c>
      <c r="AP66" s="16">
        <v>0.0177781098698242</v>
      </c>
      <c r="AQ66" s="39">
        <v>-2225.602339490211</v>
      </c>
      <c r="AR66" s="16">
        <v>0</v>
      </c>
    </row>
    <row r="67" spans="1:44" ht="11.25" customHeight="1">
      <c r="A67" s="15">
        <v>1993</v>
      </c>
      <c r="B67" s="15">
        <v>4</v>
      </c>
      <c r="C67" s="39">
        <v>98781.99422941642</v>
      </c>
      <c r="D67" s="16">
        <v>0.007991019584581815</v>
      </c>
      <c r="E67" s="39">
        <v>96202.08899464179</v>
      </c>
      <c r="F67" s="16">
        <v>0.007742378493472257</v>
      </c>
      <c r="G67" s="39">
        <v>1617.527248633543</v>
      </c>
      <c r="H67" s="16">
        <v>-0.028429852233587072</v>
      </c>
      <c r="I67" s="39">
        <v>149.322604626826</v>
      </c>
      <c r="J67" s="16">
        <v>-0.01742702117188788</v>
      </c>
      <c r="K67" s="39">
        <v>19039.9994658496</v>
      </c>
      <c r="L67" s="16">
        <v>0.006963753672700745</v>
      </c>
      <c r="M67" s="39">
        <v>3020.39893187819</v>
      </c>
      <c r="N67" s="16">
        <v>0.05931622782780899</v>
      </c>
      <c r="O67" s="39">
        <v>6507.34341257991</v>
      </c>
      <c r="P67" s="16">
        <v>0.024865728550294453</v>
      </c>
      <c r="Q67" s="39">
        <v>12818.336121781866</v>
      </c>
      <c r="R67" s="16">
        <v>0.0026502781059540848</v>
      </c>
      <c r="S67" s="39">
        <v>8181.01446345014</v>
      </c>
      <c r="T67" s="16">
        <v>-0.006942468669985047</v>
      </c>
      <c r="U67" s="39">
        <v>1998.40930240289</v>
      </c>
      <c r="V67" s="16">
        <v>-0.009721013735393025</v>
      </c>
      <c r="W67" s="39">
        <v>5365.29876391867</v>
      </c>
      <c r="X67" s="16">
        <v>0.0318826653283637</v>
      </c>
      <c r="Y67" s="39">
        <v>4191.897661344468</v>
      </c>
      <c r="Z67" s="16">
        <v>-0.022282908308099314</v>
      </c>
      <c r="AA67" s="39">
        <v>8275.3657014386</v>
      </c>
      <c r="AB67" s="16">
        <v>0.0210894623498461</v>
      </c>
      <c r="AC67" s="39">
        <v>10554.0797192098</v>
      </c>
      <c r="AD67" s="16">
        <v>0.011594544514625271</v>
      </c>
      <c r="AE67" s="39">
        <v>755.143250119431</v>
      </c>
      <c r="AF67" s="16">
        <v>-0.018695633805039247</v>
      </c>
      <c r="AG67" s="39">
        <v>4933.42630499053</v>
      </c>
      <c r="AH67" s="16">
        <v>0.010875131324752596</v>
      </c>
      <c r="AI67" s="39">
        <v>2069.14103836097</v>
      </c>
      <c r="AJ67" s="16">
        <v>0.0016269517291627178</v>
      </c>
      <c r="AK67" s="39">
        <v>6725.385004056355</v>
      </c>
      <c r="AL67" s="16">
        <v>-0.004564223716359894</v>
      </c>
      <c r="AM67" s="39">
        <v>2579.9052347746288</v>
      </c>
      <c r="AN67" s="16">
        <v>0.01735100012808588</v>
      </c>
      <c r="AO67" s="39">
        <v>4805.50757426484</v>
      </c>
      <c r="AP67" s="16">
        <v>0.009240873283211437</v>
      </c>
      <c r="AQ67" s="39">
        <v>-2225.602339490211</v>
      </c>
      <c r="AR67" s="16">
        <v>0</v>
      </c>
    </row>
    <row r="68" spans="1:44" ht="11.25" customHeight="1">
      <c r="A68" s="15">
        <v>1994</v>
      </c>
      <c r="B68" s="15">
        <v>1</v>
      </c>
      <c r="C68" s="39">
        <v>99431.57892461293</v>
      </c>
      <c r="D68" s="16">
        <v>0.006575942308755911</v>
      </c>
      <c r="E68" s="39">
        <v>96850.83415066625</v>
      </c>
      <c r="F68" s="16">
        <v>0.006743566203230689</v>
      </c>
      <c r="G68" s="39">
        <v>1601.0623701484785</v>
      </c>
      <c r="H68" s="16">
        <v>-0.010179042423534845</v>
      </c>
      <c r="I68" s="39">
        <v>142.228629532147</v>
      </c>
      <c r="J68" s="16">
        <v>-0.04750771065377302</v>
      </c>
      <c r="K68" s="39">
        <v>19536.0717035642</v>
      </c>
      <c r="L68" s="16">
        <v>0.02605421489661075</v>
      </c>
      <c r="M68" s="39">
        <v>3023.31642499611</v>
      </c>
      <c r="N68" s="16">
        <v>0.0009659297277349044</v>
      </c>
      <c r="O68" s="39">
        <v>6616.66966334596</v>
      </c>
      <c r="P68" s="16">
        <v>0.016800442797394233</v>
      </c>
      <c r="Q68" s="39">
        <v>12843.71893779585</v>
      </c>
      <c r="R68" s="16">
        <v>0.0019801958516949547</v>
      </c>
      <c r="S68" s="39">
        <v>8128.02617055115</v>
      </c>
      <c r="T68" s="16">
        <v>-0.006476983158472893</v>
      </c>
      <c r="U68" s="39">
        <v>2019.6501791212</v>
      </c>
      <c r="V68" s="16">
        <v>0.010628892035665416</v>
      </c>
      <c r="W68" s="39">
        <v>5239.30101906898</v>
      </c>
      <c r="X68" s="16">
        <v>-0.02348382641746216</v>
      </c>
      <c r="Y68" s="39">
        <v>3933.8245948447593</v>
      </c>
      <c r="Z68" s="16">
        <v>-0.06156473448279199</v>
      </c>
      <c r="AA68" s="39">
        <v>8587.52487020118</v>
      </c>
      <c r="AB68" s="16">
        <v>0.037721495342291966</v>
      </c>
      <c r="AC68" s="39">
        <v>10647.3097096401</v>
      </c>
      <c r="AD68" s="16">
        <v>0.008833549955152398</v>
      </c>
      <c r="AE68" s="39">
        <v>722.91267709654</v>
      </c>
      <c r="AF68" s="16">
        <v>-0.042681402525670986</v>
      </c>
      <c r="AG68" s="39">
        <v>5021.86012009785</v>
      </c>
      <c r="AH68" s="16">
        <v>0.017925435516866317</v>
      </c>
      <c r="AI68" s="39">
        <v>2033.41392701964</v>
      </c>
      <c r="AJ68" s="16">
        <v>-0.01726663899606895</v>
      </c>
      <c r="AK68" s="39">
        <v>6753.943153642105</v>
      </c>
      <c r="AL68" s="16">
        <v>0.004246321893620397</v>
      </c>
      <c r="AM68" s="39">
        <v>2580.7447739466775</v>
      </c>
      <c r="AN68" s="16">
        <v>0.00032541473257730047</v>
      </c>
      <c r="AO68" s="39">
        <v>4789.19726373605</v>
      </c>
      <c r="AP68" s="16">
        <v>-0.003394086946431285</v>
      </c>
      <c r="AQ68" s="39">
        <v>-2208.452489789373</v>
      </c>
      <c r="AR68" s="16">
        <v>-0.007705711571441842</v>
      </c>
    </row>
    <row r="69" spans="1:44" ht="11.25" customHeight="1">
      <c r="A69" s="15">
        <v>1994</v>
      </c>
      <c r="B69" s="15">
        <v>2</v>
      </c>
      <c r="C69" s="39">
        <v>99239.6524450741</v>
      </c>
      <c r="D69" s="16">
        <v>-0.0019302366674106564</v>
      </c>
      <c r="E69" s="39">
        <v>96654.42001585056</v>
      </c>
      <c r="F69" s="16">
        <v>-0.0020280066407083464</v>
      </c>
      <c r="G69" s="39">
        <v>1562.233634415415</v>
      </c>
      <c r="H69" s="16">
        <v>-0.024251857052553505</v>
      </c>
      <c r="I69" s="39">
        <v>140.933208864412</v>
      </c>
      <c r="J69" s="16">
        <v>-0.009108016241147987</v>
      </c>
      <c r="K69" s="39">
        <v>19419.3745873678</v>
      </c>
      <c r="L69" s="16">
        <v>-0.005973417684329463</v>
      </c>
      <c r="M69" s="39">
        <v>3209.1970396742</v>
      </c>
      <c r="N69" s="16">
        <v>0.061482355317250326</v>
      </c>
      <c r="O69" s="39">
        <v>6652.08365635482</v>
      </c>
      <c r="P69" s="16">
        <v>0.005352238332985149</v>
      </c>
      <c r="Q69" s="39">
        <v>13013.369270661919</v>
      </c>
      <c r="R69" s="16">
        <v>0.013208816985774252</v>
      </c>
      <c r="S69" s="39">
        <v>8088.78599257756</v>
      </c>
      <c r="T69" s="16">
        <v>-0.0048277622574299794</v>
      </c>
      <c r="U69" s="39">
        <v>1975.67449380974</v>
      </c>
      <c r="V69" s="16">
        <v>-0.021773912020048414</v>
      </c>
      <c r="W69" s="39">
        <v>4905.81642442931</v>
      </c>
      <c r="X69" s="16">
        <v>-0.0636505887762352</v>
      </c>
      <c r="Y69" s="39">
        <v>3806.214140205621</v>
      </c>
      <c r="Z69" s="16">
        <v>-0.03243928435608712</v>
      </c>
      <c r="AA69" s="39">
        <v>8705.93439017544</v>
      </c>
      <c r="AB69" s="16">
        <v>0.013788550457087156</v>
      </c>
      <c r="AC69" s="39">
        <v>10605.2020523736</v>
      </c>
      <c r="AD69" s="16">
        <v>-0.003954769647432799</v>
      </c>
      <c r="AE69" s="39">
        <v>690.446818765755</v>
      </c>
      <c r="AF69" s="16">
        <v>-0.04490979250935102</v>
      </c>
      <c r="AG69" s="39">
        <v>5092.45820288512</v>
      </c>
      <c r="AH69" s="16">
        <v>0.01405815397062371</v>
      </c>
      <c r="AI69" s="39">
        <v>2052.22097451342</v>
      </c>
      <c r="AJ69" s="16">
        <v>0.009249001024275172</v>
      </c>
      <c r="AK69" s="39">
        <v>6734.47512877642</v>
      </c>
      <c r="AL69" s="16">
        <v>-0.002882467978011727</v>
      </c>
      <c r="AM69" s="39">
        <v>2585.2324292235467</v>
      </c>
      <c r="AN69" s="16">
        <v>0.0017388992984401774</v>
      </c>
      <c r="AO69" s="39">
        <v>4793.68491901292</v>
      </c>
      <c r="AP69" s="16">
        <v>0.0009370370502066461</v>
      </c>
      <c r="AQ69" s="39">
        <v>-2208.452489789373</v>
      </c>
      <c r="AR69" s="16">
        <v>0</v>
      </c>
    </row>
    <row r="70" spans="1:44" ht="11.25" customHeight="1">
      <c r="A70" s="15">
        <v>1994</v>
      </c>
      <c r="B70" s="15">
        <v>3</v>
      </c>
      <c r="C70" s="39">
        <v>100085.11777702243</v>
      </c>
      <c r="D70" s="16">
        <v>0.008519430601757305</v>
      </c>
      <c r="E70" s="39">
        <v>97522.03431505186</v>
      </c>
      <c r="F70" s="16">
        <v>0.008976457559406237</v>
      </c>
      <c r="G70" s="39">
        <v>1592.259097066526</v>
      </c>
      <c r="H70" s="16">
        <v>0.019219572533621943</v>
      </c>
      <c r="I70" s="39">
        <v>144.835389810503</v>
      </c>
      <c r="J70" s="16">
        <v>0.027688157940440883</v>
      </c>
      <c r="K70" s="39">
        <v>19801.0790676966</v>
      </c>
      <c r="L70" s="16">
        <v>0.019655858565964968</v>
      </c>
      <c r="M70" s="39">
        <v>3346.03584359989</v>
      </c>
      <c r="N70" s="16">
        <v>0.04263957688917164</v>
      </c>
      <c r="O70" s="39">
        <v>6679.68864843367</v>
      </c>
      <c r="P70" s="16">
        <v>0.004149826355908548</v>
      </c>
      <c r="Q70" s="39">
        <v>13083.71960007028</v>
      </c>
      <c r="R70" s="16">
        <v>0.005406004236501838</v>
      </c>
      <c r="S70" s="39">
        <v>8182.26766666891</v>
      </c>
      <c r="T70" s="16">
        <v>0.011556947380871652</v>
      </c>
      <c r="U70" s="39">
        <v>1971.82523045378</v>
      </c>
      <c r="V70" s="16">
        <v>-0.0019483287191389698</v>
      </c>
      <c r="W70" s="39">
        <v>4651.44269729235</v>
      </c>
      <c r="X70" s="16">
        <v>-0.05185145654253686</v>
      </c>
      <c r="Y70" s="39">
        <v>3758.6217403695505</v>
      </c>
      <c r="Z70" s="16">
        <v>-0.012503868170039234</v>
      </c>
      <c r="AA70" s="39">
        <v>8817.06089901476</v>
      </c>
      <c r="AB70" s="16">
        <v>0.012764455124394836</v>
      </c>
      <c r="AC70" s="39">
        <v>10745.9167316467</v>
      </c>
      <c r="AD70" s="16">
        <v>0.013268458118778304</v>
      </c>
      <c r="AE70" s="39">
        <v>695.494117007203</v>
      </c>
      <c r="AF70" s="16">
        <v>0.007310191175144531</v>
      </c>
      <c r="AG70" s="39">
        <v>5251.86938639309</v>
      </c>
      <c r="AH70" s="16">
        <v>0.031303385743579826</v>
      </c>
      <c r="AI70" s="39">
        <v>2065.59004762361</v>
      </c>
      <c r="AJ70" s="16">
        <v>0.006514441318074882</v>
      </c>
      <c r="AK70" s="39">
        <v>6734.328151904432</v>
      </c>
      <c r="AL70" s="16">
        <v>-2.1824547448368037E-05</v>
      </c>
      <c r="AM70" s="39">
        <v>2563.083461970577</v>
      </c>
      <c r="AN70" s="16">
        <v>-0.008567495519009038</v>
      </c>
      <c r="AO70" s="39">
        <v>4771.53595175995</v>
      </c>
      <c r="AP70" s="16">
        <v>-0.004620447031285169</v>
      </c>
      <c r="AQ70" s="39">
        <v>-2208.452489789373</v>
      </c>
      <c r="AR70" s="16">
        <v>0</v>
      </c>
    </row>
    <row r="71" spans="1:44" ht="11.25" customHeight="1">
      <c r="A71" s="15">
        <v>1994</v>
      </c>
      <c r="B71" s="15">
        <v>4</v>
      </c>
      <c r="C71" s="39">
        <v>100388.70638207227</v>
      </c>
      <c r="D71" s="16">
        <v>0.003033304169419049</v>
      </c>
      <c r="E71" s="39">
        <v>97683.39121378813</v>
      </c>
      <c r="F71" s="16">
        <v>0.0016545686302542606</v>
      </c>
      <c r="G71" s="39">
        <v>1593.1600794580786</v>
      </c>
      <c r="H71" s="16">
        <v>0.0005658516212672104</v>
      </c>
      <c r="I71" s="39">
        <v>153.546329981112</v>
      </c>
      <c r="J71" s="16">
        <v>0.06014372717887562</v>
      </c>
      <c r="K71" s="39">
        <v>19996.139434581</v>
      </c>
      <c r="L71" s="16">
        <v>0.00985099681777557</v>
      </c>
      <c r="M71" s="39">
        <v>3334.03014528913</v>
      </c>
      <c r="N71" s="16">
        <v>-0.0035880363725702136</v>
      </c>
      <c r="O71" s="39">
        <v>6657.77645394375</v>
      </c>
      <c r="P71" s="16">
        <v>-0.0032804215350752397</v>
      </c>
      <c r="Q71" s="39">
        <v>13157.882161345253</v>
      </c>
      <c r="R71" s="16">
        <v>0.005668308672296396</v>
      </c>
      <c r="S71" s="39">
        <v>8274.01606020501</v>
      </c>
      <c r="T71" s="16">
        <v>0.011213076530097288</v>
      </c>
      <c r="U71" s="39">
        <v>1923.13931705044</v>
      </c>
      <c r="V71" s="16">
        <v>-0.024690785294463335</v>
      </c>
      <c r="W71" s="39">
        <v>4344.23941699496</v>
      </c>
      <c r="X71" s="16">
        <v>-0.06604473069747063</v>
      </c>
      <c r="Y71" s="39">
        <v>3767.4058563022504</v>
      </c>
      <c r="Z71" s="16">
        <v>0.0023370577140959803</v>
      </c>
      <c r="AA71" s="39">
        <v>8836.78287181533</v>
      </c>
      <c r="AB71" s="16">
        <v>0.002236796708841471</v>
      </c>
      <c r="AC71" s="39">
        <v>10769.9359708095</v>
      </c>
      <c r="AD71" s="16">
        <v>0.0022351968438452108</v>
      </c>
      <c r="AE71" s="39">
        <v>702.411302918566</v>
      </c>
      <c r="AF71" s="16">
        <v>0.00994571448156667</v>
      </c>
      <c r="AG71" s="39">
        <v>5314.92308547614</v>
      </c>
      <c r="AH71" s="16">
        <v>0.012005953393740887</v>
      </c>
      <c r="AI71" s="39">
        <v>2096.4906318871</v>
      </c>
      <c r="AJ71" s="16">
        <v>0.01495968878192433</v>
      </c>
      <c r="AK71" s="39">
        <v>6761.512095730508</v>
      </c>
      <c r="AL71" s="16">
        <v>0.004036622987905414</v>
      </c>
      <c r="AM71" s="39">
        <v>2705.3151682841467</v>
      </c>
      <c r="AN71" s="16">
        <v>0.055492420915633334</v>
      </c>
      <c r="AO71" s="39">
        <v>4913.76765807352</v>
      </c>
      <c r="AP71" s="16">
        <v>0.029808369412182456</v>
      </c>
      <c r="AQ71" s="39">
        <v>-2208.452489789373</v>
      </c>
      <c r="AR71" s="16">
        <v>0</v>
      </c>
    </row>
    <row r="72" spans="1:44" ht="11.25" customHeight="1">
      <c r="A72" s="15">
        <v>1995</v>
      </c>
      <c r="B72" s="15">
        <v>1</v>
      </c>
      <c r="C72" s="39">
        <v>100064.86052158491</v>
      </c>
      <c r="D72" s="16">
        <v>-0.003225919250865017</v>
      </c>
      <c r="E72" s="39">
        <v>96873.00829740347</v>
      </c>
      <c r="F72" s="16">
        <v>-0.008296015385164779</v>
      </c>
      <c r="G72" s="39">
        <v>1557.4775070544677</v>
      </c>
      <c r="H72" s="16">
        <v>-0.02239735533402809</v>
      </c>
      <c r="I72" s="39">
        <v>176.299109058795</v>
      </c>
      <c r="J72" s="16">
        <v>0.14818184896038789</v>
      </c>
      <c r="K72" s="39">
        <v>19336.5493879507</v>
      </c>
      <c r="L72" s="16">
        <v>-0.03298586953687743</v>
      </c>
      <c r="M72" s="39">
        <v>3521.27763904409</v>
      </c>
      <c r="N72" s="16">
        <v>0.056162507714435206</v>
      </c>
      <c r="O72" s="39">
        <v>6420.74609217691</v>
      </c>
      <c r="P72" s="16">
        <v>-0.03560203070898171</v>
      </c>
      <c r="Q72" s="39">
        <v>13204.8951554524</v>
      </c>
      <c r="R72" s="16">
        <v>0.00357299096698549</v>
      </c>
      <c r="S72" s="39">
        <v>8293.42851894368</v>
      </c>
      <c r="T72" s="16">
        <v>0.002346195438517107</v>
      </c>
      <c r="U72" s="39">
        <v>1990.64146096163</v>
      </c>
      <c r="V72" s="16">
        <v>0.03509997601979209</v>
      </c>
      <c r="W72" s="39">
        <v>4084.64453298413</v>
      </c>
      <c r="X72" s="16">
        <v>-0.05975611818153426</v>
      </c>
      <c r="Y72" s="39">
        <v>3954.2219824907356</v>
      </c>
      <c r="Z72" s="16">
        <v>0.04958747034805722</v>
      </c>
      <c r="AA72" s="39">
        <v>8609.59380445612</v>
      </c>
      <c r="AB72" s="16">
        <v>-0.025709477154160165</v>
      </c>
      <c r="AC72" s="39">
        <v>10711.3329107195</v>
      </c>
      <c r="AD72" s="16">
        <v>-0.005441356406280851</v>
      </c>
      <c r="AE72" s="39">
        <v>736.895314550242</v>
      </c>
      <c r="AF72" s="16">
        <v>0.04909375957988238</v>
      </c>
      <c r="AG72" s="39">
        <v>5365.80459379274</v>
      </c>
      <c r="AH72" s="16">
        <v>0.009573329189963564</v>
      </c>
      <c r="AI72" s="39">
        <v>2150.33930060908</v>
      </c>
      <c r="AJ72" s="16">
        <v>0.0256851463598049</v>
      </c>
      <c r="AK72" s="39">
        <v>6758.860987158259</v>
      </c>
      <c r="AL72" s="16">
        <v>-0.00039208812092828005</v>
      </c>
      <c r="AM72" s="39">
        <v>3191.852224181427</v>
      </c>
      <c r="AN72" s="16">
        <v>0.17984487042442</v>
      </c>
      <c r="AO72" s="39">
        <v>5439.76604421262</v>
      </c>
      <c r="AP72" s="16">
        <v>0.10704583992180904</v>
      </c>
      <c r="AQ72" s="39">
        <v>-2247.9138200311927</v>
      </c>
      <c r="AR72" s="16">
        <v>0.01786831748668649</v>
      </c>
    </row>
    <row r="73" spans="1:44" ht="11.25" customHeight="1">
      <c r="A73" s="15">
        <v>1995</v>
      </c>
      <c r="B73" s="15">
        <v>2</v>
      </c>
      <c r="C73" s="39">
        <v>100524.0859487837</v>
      </c>
      <c r="D73" s="16">
        <v>0.004589277642571998</v>
      </c>
      <c r="E73" s="39">
        <v>97368.2926413822</v>
      </c>
      <c r="F73" s="16">
        <v>0.0051127176979803846</v>
      </c>
      <c r="G73" s="39">
        <v>1487.2460544596768</v>
      </c>
      <c r="H73" s="16">
        <v>-0.0450930766426374</v>
      </c>
      <c r="I73" s="39">
        <v>174.737281837355</v>
      </c>
      <c r="J73" s="16">
        <v>-0.008858962644667456</v>
      </c>
      <c r="K73" s="39">
        <v>19361.7307456067</v>
      </c>
      <c r="L73" s="16">
        <v>0.001302267387566447</v>
      </c>
      <c r="M73" s="39">
        <v>3463.07700031483</v>
      </c>
      <c r="N73" s="16">
        <v>-0.016528273171058316</v>
      </c>
      <c r="O73" s="39">
        <v>6330.46131069455</v>
      </c>
      <c r="P73" s="16">
        <v>-0.0140614159454715</v>
      </c>
      <c r="Q73" s="39">
        <v>13183.5776599126</v>
      </c>
      <c r="R73" s="16">
        <v>-0.0016143631046549034</v>
      </c>
      <c r="S73" s="39">
        <v>8393.71305501018</v>
      </c>
      <c r="T73" s="16">
        <v>0.01209204803989472</v>
      </c>
      <c r="U73" s="39">
        <v>2022.03498826728</v>
      </c>
      <c r="V73" s="16">
        <v>0.015770558345792995</v>
      </c>
      <c r="W73" s="39">
        <v>4330.62910817836</v>
      </c>
      <c r="X73" s="16">
        <v>0.06022178263196887</v>
      </c>
      <c r="Y73" s="39">
        <v>4030.3646248190416</v>
      </c>
      <c r="Z73" s="16">
        <v>0.019256036374656116</v>
      </c>
      <c r="AA73" s="39">
        <v>8746.52709180701</v>
      </c>
      <c r="AB73" s="16">
        <v>0.015904732611196515</v>
      </c>
      <c r="AC73" s="39">
        <v>10770.9816113543</v>
      </c>
      <c r="AD73" s="16">
        <v>0.005568746778013445</v>
      </c>
      <c r="AE73" s="39">
        <v>735.915061591968</v>
      </c>
      <c r="AF73" s="16">
        <v>-0.0013302472398977194</v>
      </c>
      <c r="AG73" s="39">
        <v>5398.54215247263</v>
      </c>
      <c r="AH73" s="16">
        <v>0.006101146269426483</v>
      </c>
      <c r="AI73" s="39">
        <v>2132.09300992125</v>
      </c>
      <c r="AJ73" s="16">
        <v>-0.008485307729185654</v>
      </c>
      <c r="AK73" s="39">
        <v>6806.661885134467</v>
      </c>
      <c r="AL73" s="16">
        <v>0.0070723303922108904</v>
      </c>
      <c r="AM73" s="39">
        <v>3155.7933074015073</v>
      </c>
      <c r="AN73" s="16">
        <v>-0.01129717613702097</v>
      </c>
      <c r="AO73" s="39">
        <v>5403.7071274327</v>
      </c>
      <c r="AP73" s="16">
        <v>-0.0066287624296421654</v>
      </c>
      <c r="AQ73" s="39">
        <v>-2247.9138200311927</v>
      </c>
      <c r="AR73" s="16">
        <v>0</v>
      </c>
    </row>
    <row r="74" spans="1:44" ht="11.25" customHeight="1">
      <c r="A74" s="15">
        <v>1995</v>
      </c>
      <c r="B74" s="15">
        <v>3</v>
      </c>
      <c r="C74" s="39">
        <v>101715.50220459966</v>
      </c>
      <c r="D74" s="16">
        <v>0.01185204764182557</v>
      </c>
      <c r="E74" s="39">
        <v>98471.46510037457</v>
      </c>
      <c r="F74" s="16">
        <v>0.011329894250641459</v>
      </c>
      <c r="G74" s="39">
        <v>1482.9209120470705</v>
      </c>
      <c r="H74" s="16">
        <v>-0.0029081552441418967</v>
      </c>
      <c r="I74" s="39">
        <v>170.786674572933</v>
      </c>
      <c r="J74" s="16">
        <v>-0.022608840099156424</v>
      </c>
      <c r="K74" s="39">
        <v>19443.4777112348</v>
      </c>
      <c r="L74" s="16">
        <v>0.004222089786402483</v>
      </c>
      <c r="M74" s="39">
        <v>3468.47717209823</v>
      </c>
      <c r="N74" s="16">
        <v>0.0015593565441682777</v>
      </c>
      <c r="O74" s="39">
        <v>6348.22741910696</v>
      </c>
      <c r="P74" s="16">
        <v>0.002806447672683232</v>
      </c>
      <c r="Q74" s="39">
        <v>13325.6636960452</v>
      </c>
      <c r="R74" s="16">
        <v>0.010777502116488646</v>
      </c>
      <c r="S74" s="39">
        <v>8472.03875409412</v>
      </c>
      <c r="T74" s="16">
        <v>0.009331472087574788</v>
      </c>
      <c r="U74" s="39">
        <v>2032.16044413072</v>
      </c>
      <c r="V74" s="16">
        <v>0.005007557199649071</v>
      </c>
      <c r="W74" s="39">
        <v>4776.77534451009</v>
      </c>
      <c r="X74" s="16">
        <v>0.10302111429703963</v>
      </c>
      <c r="Y74" s="39">
        <v>4068.277333773953</v>
      </c>
      <c r="Z74" s="16">
        <v>0.009406768985973368</v>
      </c>
      <c r="AA74" s="39">
        <v>8930.0943869931</v>
      </c>
      <c r="AB74" s="16">
        <v>0.02098744944814057</v>
      </c>
      <c r="AC74" s="39">
        <v>10775.1085467181</v>
      </c>
      <c r="AD74" s="16">
        <v>0.00038315313429282405</v>
      </c>
      <c r="AE74" s="39">
        <v>730.439497328535</v>
      </c>
      <c r="AF74" s="16">
        <v>-0.007440484030300953</v>
      </c>
      <c r="AG74" s="39">
        <v>5476.24781301806</v>
      </c>
      <c r="AH74" s="16">
        <v>0.014393823063850508</v>
      </c>
      <c r="AI74" s="39">
        <v>2122.2469613041</v>
      </c>
      <c r="AJ74" s="16">
        <v>-0.0046180202136275605</v>
      </c>
      <c r="AK74" s="39">
        <v>6848.522433398601</v>
      </c>
      <c r="AL74" s="16">
        <v>0.006149937953515039</v>
      </c>
      <c r="AM74" s="39">
        <v>3244.037104225097</v>
      </c>
      <c r="AN74" s="16">
        <v>0.02796247669852958</v>
      </c>
      <c r="AO74" s="39">
        <v>5491.95092425629</v>
      </c>
      <c r="AP74" s="16">
        <v>0.016330233068259314</v>
      </c>
      <c r="AQ74" s="39">
        <v>-2247.9138200311927</v>
      </c>
      <c r="AR74" s="16">
        <v>0</v>
      </c>
    </row>
    <row r="75" spans="1:44" ht="11.25" customHeight="1">
      <c r="A75" s="15">
        <v>1995</v>
      </c>
      <c r="B75" s="15">
        <v>4</v>
      </c>
      <c r="C75" s="39">
        <v>101925.5476417145</v>
      </c>
      <c r="D75" s="16">
        <v>0.0020650287572914205</v>
      </c>
      <c r="E75" s="39">
        <v>98665.14308792705</v>
      </c>
      <c r="F75" s="16">
        <v>0.001966843768954396</v>
      </c>
      <c r="G75" s="39">
        <v>1447.853935401126</v>
      </c>
      <c r="H75" s="16">
        <v>-0.023647233214573182</v>
      </c>
      <c r="I75" s="39">
        <v>164.993909421629</v>
      </c>
      <c r="J75" s="16">
        <v>-0.03391813304983726</v>
      </c>
      <c r="K75" s="39">
        <v>19449.8147595498</v>
      </c>
      <c r="L75" s="16">
        <v>0.0003259215459867626</v>
      </c>
      <c r="M75" s="39">
        <v>3369.31280378163</v>
      </c>
      <c r="N75" s="16">
        <v>-0.028590174706731863</v>
      </c>
      <c r="O75" s="39">
        <v>6299.35579955256</v>
      </c>
      <c r="P75" s="16">
        <v>-0.007698467040942125</v>
      </c>
      <c r="Q75" s="39">
        <v>13102.5230363848</v>
      </c>
      <c r="R75" s="16">
        <v>-0.01674518168476835</v>
      </c>
      <c r="S75" s="39">
        <v>8743.43853158796</v>
      </c>
      <c r="T75" s="16">
        <v>0.03203476581863929</v>
      </c>
      <c r="U75" s="39">
        <v>1955.69317843211</v>
      </c>
      <c r="V75" s="16">
        <v>-0.037628557292049725</v>
      </c>
      <c r="W75" s="39">
        <v>4986.2386026058</v>
      </c>
      <c r="X75" s="16">
        <v>0.04385034735544857</v>
      </c>
      <c r="Y75" s="39">
        <v>4068.1585786292812</v>
      </c>
      <c r="Z75" s="16">
        <v>-2.9190523390787426E-05</v>
      </c>
      <c r="AA75" s="39">
        <v>9059.49815462685</v>
      </c>
      <c r="AB75" s="16">
        <v>0.014490750268242314</v>
      </c>
      <c r="AC75" s="39">
        <v>10781.9709868226</v>
      </c>
      <c r="AD75" s="16">
        <v>0.000636878976647548</v>
      </c>
      <c r="AE75" s="39">
        <v>724.256151041718</v>
      </c>
      <c r="AF75" s="16">
        <v>-0.00846524087132694</v>
      </c>
      <c r="AG75" s="39">
        <v>5537.27891424697</v>
      </c>
      <c r="AH75" s="16">
        <v>0.011144693102424608</v>
      </c>
      <c r="AI75" s="39">
        <v>2116.50980218324</v>
      </c>
      <c r="AJ75" s="16">
        <v>-0.002703341894448652</v>
      </c>
      <c r="AK75" s="39">
        <v>6858.245943658964</v>
      </c>
      <c r="AL75" s="16">
        <v>0.0014197968036060438</v>
      </c>
      <c r="AM75" s="39">
        <v>3260.404553787457</v>
      </c>
      <c r="AN75" s="16">
        <v>0.005045395301133571</v>
      </c>
      <c r="AO75" s="39">
        <v>5508.31837381865</v>
      </c>
      <c r="AP75" s="16">
        <v>0.002980261438620957</v>
      </c>
      <c r="AQ75" s="39">
        <v>-2247.9138200311927</v>
      </c>
      <c r="AR75" s="16">
        <v>0</v>
      </c>
    </row>
    <row r="76" spans="1:44" ht="11.25" customHeight="1">
      <c r="A76" s="15">
        <v>1996</v>
      </c>
      <c r="B76" s="15">
        <v>1</v>
      </c>
      <c r="C76" s="39">
        <v>102225.90649304322</v>
      </c>
      <c r="D76" s="16">
        <v>0.0029468455973817864</v>
      </c>
      <c r="E76" s="39">
        <v>99101.83645910391</v>
      </c>
      <c r="F76" s="16">
        <v>0.004426014674581591</v>
      </c>
      <c r="G76" s="39">
        <v>1367.8017999097087</v>
      </c>
      <c r="H76" s="16">
        <v>-0.05529020126552952</v>
      </c>
      <c r="I76" s="39">
        <v>156.989095208337</v>
      </c>
      <c r="J76" s="16">
        <v>-0.048515816379841814</v>
      </c>
      <c r="K76" s="39">
        <v>19384.6894904855</v>
      </c>
      <c r="L76" s="16">
        <v>-0.0033483747721723134</v>
      </c>
      <c r="M76" s="39">
        <v>3327.25280315306</v>
      </c>
      <c r="N76" s="16">
        <v>-0.01248325788610749</v>
      </c>
      <c r="O76" s="39">
        <v>6102.42478585116</v>
      </c>
      <c r="P76" s="16">
        <v>-0.03126208773846173</v>
      </c>
      <c r="Q76" s="39">
        <v>13189.0435458398</v>
      </c>
      <c r="R76" s="16">
        <v>0.006603347249589886</v>
      </c>
      <c r="S76" s="39">
        <v>8751.42687219757</v>
      </c>
      <c r="T76" s="16">
        <v>0.0009136383335628384</v>
      </c>
      <c r="U76" s="39">
        <v>1983.85933777606</v>
      </c>
      <c r="V76" s="16">
        <v>0.014402136109372243</v>
      </c>
      <c r="W76" s="39">
        <v>5557.99524933543</v>
      </c>
      <c r="X76" s="16">
        <v>0.11466692476987174</v>
      </c>
      <c r="Y76" s="39">
        <v>4023.5272386462125</v>
      </c>
      <c r="Z76" s="16">
        <v>-0.010970894846018209</v>
      </c>
      <c r="AA76" s="39">
        <v>9160.42200453118</v>
      </c>
      <c r="AB76" s="16">
        <v>0.011140114847618232</v>
      </c>
      <c r="AC76" s="39">
        <v>10870.1815352512</v>
      </c>
      <c r="AD76" s="16">
        <v>0.008181300852729834</v>
      </c>
      <c r="AE76" s="39">
        <v>718.929231510899</v>
      </c>
      <c r="AF76" s="16">
        <v>-0.007355021456369015</v>
      </c>
      <c r="AG76" s="39">
        <v>5559.34882485245</v>
      </c>
      <c r="AH76" s="16">
        <v>0.003985696033605102</v>
      </c>
      <c r="AI76" s="39">
        <v>2102.07577742589</v>
      </c>
      <c r="AJ76" s="16">
        <v>-0.006819729699555799</v>
      </c>
      <c r="AK76" s="39">
        <v>6845.868867129453</v>
      </c>
      <c r="AL76" s="16">
        <v>-0.001804700010934246</v>
      </c>
      <c r="AM76" s="39">
        <v>3124.0700339393147</v>
      </c>
      <c r="AN76" s="16">
        <v>-0.041815215749766106</v>
      </c>
      <c r="AO76" s="39">
        <v>5510.25420925558</v>
      </c>
      <c r="AP76" s="16">
        <v>0.00035143855266794866</v>
      </c>
      <c r="AQ76" s="39">
        <v>-2386.184175316265</v>
      </c>
      <c r="AR76" s="16">
        <v>0.061510523247351845</v>
      </c>
    </row>
    <row r="77" spans="1:44" ht="11.25" customHeight="1">
      <c r="A77" s="15">
        <v>1996</v>
      </c>
      <c r="B77" s="15">
        <v>2</v>
      </c>
      <c r="C77" s="39">
        <v>101921.85017522356</v>
      </c>
      <c r="D77" s="16">
        <v>-0.00297435677755864</v>
      </c>
      <c r="E77" s="39">
        <v>98673.94791478706</v>
      </c>
      <c r="F77" s="16">
        <v>-0.004317665137249294</v>
      </c>
      <c r="G77" s="39">
        <v>1342.909815604816</v>
      </c>
      <c r="H77" s="16">
        <v>-0.018198531619519676</v>
      </c>
      <c r="I77" s="39">
        <v>153.957654716958</v>
      </c>
      <c r="J77" s="16">
        <v>-0.01930987937318862</v>
      </c>
      <c r="K77" s="39">
        <v>19191.1500538805</v>
      </c>
      <c r="L77" s="16">
        <v>-0.009984139116594681</v>
      </c>
      <c r="M77" s="39">
        <v>3261.59123421884</v>
      </c>
      <c r="N77" s="16">
        <v>-0.0197344694914664</v>
      </c>
      <c r="O77" s="39">
        <v>5928.87267329738</v>
      </c>
      <c r="P77" s="16">
        <v>-0.028439860980535303</v>
      </c>
      <c r="Q77" s="39">
        <v>13075.6035747394</v>
      </c>
      <c r="R77" s="16">
        <v>-0.008601076393912055</v>
      </c>
      <c r="S77" s="39">
        <v>8758.95538330385</v>
      </c>
      <c r="T77" s="16">
        <v>0.0008602609855767884</v>
      </c>
      <c r="U77" s="39">
        <v>1989.03274775447</v>
      </c>
      <c r="V77" s="16">
        <v>0.00260775039837724</v>
      </c>
      <c r="W77" s="39">
        <v>5529.35923497863</v>
      </c>
      <c r="X77" s="16">
        <v>-0.005152220013182607</v>
      </c>
      <c r="Y77" s="39">
        <v>4021.963985547401</v>
      </c>
      <c r="Z77" s="16">
        <v>-0.00038852802680100496</v>
      </c>
      <c r="AA77" s="39">
        <v>9262.76720934457</v>
      </c>
      <c r="AB77" s="16">
        <v>0.011172542570939026</v>
      </c>
      <c r="AC77" s="39">
        <v>10920.6016497828</v>
      </c>
      <c r="AD77" s="16">
        <v>0.0046383875345679115</v>
      </c>
      <c r="AE77" s="39">
        <v>712.837476421416</v>
      </c>
      <c r="AF77" s="16">
        <v>-0.008473372374469323</v>
      </c>
      <c r="AG77" s="39">
        <v>5606.58459486707</v>
      </c>
      <c r="AH77" s="16">
        <v>0.008496637196690804</v>
      </c>
      <c r="AI77" s="39">
        <v>2096.62249354253</v>
      </c>
      <c r="AJ77" s="16">
        <v>-0.002594237535070265</v>
      </c>
      <c r="AK77" s="39">
        <v>6821.1381327864265</v>
      </c>
      <c r="AL77" s="16">
        <v>-0.0036125048292660056</v>
      </c>
      <c r="AM77" s="39">
        <v>3247.902260436495</v>
      </c>
      <c r="AN77" s="16">
        <v>0.03963810834964976</v>
      </c>
      <c r="AO77" s="39">
        <v>5634.08643575276</v>
      </c>
      <c r="AP77" s="16">
        <v>0.022473051477222006</v>
      </c>
      <c r="AQ77" s="39">
        <v>-2386.184175316265</v>
      </c>
      <c r="AR77" s="16">
        <v>0</v>
      </c>
    </row>
    <row r="78" spans="1:44" ht="11.25" customHeight="1">
      <c r="A78" s="15">
        <v>1996</v>
      </c>
      <c r="B78" s="15">
        <v>3</v>
      </c>
      <c r="C78" s="39">
        <v>101424.96473058924</v>
      </c>
      <c r="D78" s="16">
        <v>-0.004875161153178431</v>
      </c>
      <c r="E78" s="39">
        <v>98252.28792371179</v>
      </c>
      <c r="F78" s="16">
        <v>-0.004273265638863544</v>
      </c>
      <c r="G78" s="39">
        <v>1327.290166514563</v>
      </c>
      <c r="H78" s="16">
        <v>-0.011631197351266831</v>
      </c>
      <c r="I78" s="39">
        <v>155.51023203232</v>
      </c>
      <c r="J78" s="16">
        <v>0.010084443792134579</v>
      </c>
      <c r="K78" s="39">
        <v>19211.2751361618</v>
      </c>
      <c r="L78" s="16">
        <v>0.0010486647347760503</v>
      </c>
      <c r="M78" s="39">
        <v>3142.22254644026</v>
      </c>
      <c r="N78" s="16">
        <v>-0.03659829794924285</v>
      </c>
      <c r="O78" s="39">
        <v>5754.91019762928</v>
      </c>
      <c r="P78" s="16">
        <v>-0.029341577270093233</v>
      </c>
      <c r="Q78" s="39">
        <v>12884.5966320506</v>
      </c>
      <c r="R78" s="16">
        <v>-0.01460788724566442</v>
      </c>
      <c r="S78" s="39">
        <v>8703.61821523008</v>
      </c>
      <c r="T78" s="16">
        <v>-0.00631778170479691</v>
      </c>
      <c r="U78" s="39">
        <v>2077.94541420018</v>
      </c>
      <c r="V78" s="16">
        <v>0.04470145931286873</v>
      </c>
      <c r="W78" s="39">
        <v>5518.43424929117</v>
      </c>
      <c r="X78" s="16">
        <v>-0.0019758140542486258</v>
      </c>
      <c r="Y78" s="39">
        <v>4055.5110565142095</v>
      </c>
      <c r="Z78" s="16">
        <v>0.008340967519191445</v>
      </c>
      <c r="AA78" s="39">
        <v>9318.10779015808</v>
      </c>
      <c r="AB78" s="16">
        <v>0.005974519229812847</v>
      </c>
      <c r="AC78" s="39">
        <v>10908.4136075019</v>
      </c>
      <c r="AD78" s="16">
        <v>-0.001116059597425445</v>
      </c>
      <c r="AE78" s="39">
        <v>710.367239027849</v>
      </c>
      <c r="AF78" s="16">
        <v>-0.0034653584797029735</v>
      </c>
      <c r="AG78" s="39">
        <v>5617.54958809118</v>
      </c>
      <c r="AH78" s="16">
        <v>0.0019557349110808087</v>
      </c>
      <c r="AI78" s="39">
        <v>2070.09995200879</v>
      </c>
      <c r="AJ78" s="16">
        <v>-0.012650127343109108</v>
      </c>
      <c r="AK78" s="39">
        <v>6796.435900859534</v>
      </c>
      <c r="AL78" s="16">
        <v>-0.0036214237926306403</v>
      </c>
      <c r="AM78" s="39">
        <v>3172.676806877455</v>
      </c>
      <c r="AN78" s="16">
        <v>-0.02316124301995781</v>
      </c>
      <c r="AO78" s="39">
        <v>5558.86098219372</v>
      </c>
      <c r="AP78" s="16">
        <v>-0.013351845843484922</v>
      </c>
      <c r="AQ78" s="39">
        <v>-2386.184175316265</v>
      </c>
      <c r="AR78" s="16">
        <v>0</v>
      </c>
    </row>
    <row r="79" spans="1:44" ht="11.25" customHeight="1">
      <c r="A79" s="15">
        <v>1996</v>
      </c>
      <c r="B79" s="15">
        <v>4</v>
      </c>
      <c r="C79" s="39">
        <v>101871.21203687972</v>
      </c>
      <c r="D79" s="16">
        <v>0.004399777781296965</v>
      </c>
      <c r="E79" s="39">
        <v>98715.30228641834</v>
      </c>
      <c r="F79" s="16">
        <v>0.004712504639750037</v>
      </c>
      <c r="G79" s="39">
        <v>1339.9917190147428</v>
      </c>
      <c r="H79" s="16">
        <v>0.009569537106971726</v>
      </c>
      <c r="I79" s="39">
        <v>161.729654936426</v>
      </c>
      <c r="J79" s="16">
        <v>0.0399936571557129</v>
      </c>
      <c r="K79" s="39">
        <v>19308.5849528064</v>
      </c>
      <c r="L79" s="16">
        <v>0.005065245068581081</v>
      </c>
      <c r="M79" s="39">
        <v>3253.01990967828</v>
      </c>
      <c r="N79" s="16">
        <v>0.03526082624654947</v>
      </c>
      <c r="O79" s="39">
        <v>5493.52176230317</v>
      </c>
      <c r="P79" s="16">
        <v>-0.04542007196459618</v>
      </c>
      <c r="Q79" s="39">
        <v>12954.380799674</v>
      </c>
      <c r="R79" s="16">
        <v>0.005416092534073602</v>
      </c>
      <c r="S79" s="39">
        <v>8516.84865290736</v>
      </c>
      <c r="T79" s="16">
        <v>-0.02145884133519338</v>
      </c>
      <c r="U79" s="39">
        <v>2175.26449213909</v>
      </c>
      <c r="V79" s="16">
        <v>0.046834280281789376</v>
      </c>
      <c r="W79" s="39">
        <v>5944.05037006428</v>
      </c>
      <c r="X79" s="16">
        <v>0.07712624660297074</v>
      </c>
      <c r="Y79" s="39">
        <v>4121.771704814146</v>
      </c>
      <c r="Z79" s="16">
        <v>0.01633842131770402</v>
      </c>
      <c r="AA79" s="39">
        <v>9384.2975523969</v>
      </c>
      <c r="AB79" s="16">
        <v>0.007103347989677822</v>
      </c>
      <c r="AC79" s="39">
        <v>10882.3998221451</v>
      </c>
      <c r="AD79" s="16">
        <v>-0.0023847450502710865</v>
      </c>
      <c r="AE79" s="39">
        <v>708.31755151653</v>
      </c>
      <c r="AF79" s="16">
        <v>-0.002885391384495728</v>
      </c>
      <c r="AG79" s="39">
        <v>5647.69327816056</v>
      </c>
      <c r="AH79" s="16">
        <v>0.00536598557728496</v>
      </c>
      <c r="AI79" s="39">
        <v>2063.87787793726</v>
      </c>
      <c r="AJ79" s="16">
        <v>-0.0030056877521744685</v>
      </c>
      <c r="AK79" s="39">
        <v>6759.552185924107</v>
      </c>
      <c r="AL79" s="16">
        <v>-0.005426920149539272</v>
      </c>
      <c r="AM79" s="39">
        <v>3155.909750461365</v>
      </c>
      <c r="AN79" s="16">
        <v>-0.0052848296365213265</v>
      </c>
      <c r="AO79" s="39">
        <v>5542.09392577763</v>
      </c>
      <c r="AP79" s="16">
        <v>-0.0030162755409424147</v>
      </c>
      <c r="AQ79" s="39">
        <v>-2386.184175316265</v>
      </c>
      <c r="AR79" s="16">
        <v>0</v>
      </c>
    </row>
    <row r="80" spans="1:44" ht="11.25" customHeight="1">
      <c r="A80" s="15">
        <v>1997</v>
      </c>
      <c r="B80" s="15">
        <v>1</v>
      </c>
      <c r="C80" s="39">
        <v>102285.2836136096</v>
      </c>
      <c r="D80" s="16">
        <v>0.00406465740861095</v>
      </c>
      <c r="E80" s="39">
        <v>99014.25500433314</v>
      </c>
      <c r="F80" s="16">
        <v>0.0030284333937142804</v>
      </c>
      <c r="G80" s="39">
        <v>1327.4649115522395</v>
      </c>
      <c r="H80" s="16">
        <v>-0.009348421549734587</v>
      </c>
      <c r="I80" s="39">
        <v>172.63141003585</v>
      </c>
      <c r="J80" s="16">
        <v>0.06740727359932452</v>
      </c>
      <c r="K80" s="39">
        <v>19360.804949659</v>
      </c>
      <c r="L80" s="16">
        <v>0.0027044963149933654</v>
      </c>
      <c r="M80" s="39">
        <v>3247.13998852404</v>
      </c>
      <c r="N80" s="16">
        <v>-0.0018075269495726465</v>
      </c>
      <c r="O80" s="39">
        <v>5329.07652834014</v>
      </c>
      <c r="P80" s="16">
        <v>-0.02993439201269077</v>
      </c>
      <c r="Q80" s="39">
        <v>12961.2979635236</v>
      </c>
      <c r="R80" s="16">
        <v>0.0005339632944689754</v>
      </c>
      <c r="S80" s="39">
        <v>8438.88308651551</v>
      </c>
      <c r="T80" s="16">
        <v>-0.00915427402425828</v>
      </c>
      <c r="U80" s="39">
        <v>2306.56615433211</v>
      </c>
      <c r="V80" s="16">
        <v>0.06036124005495136</v>
      </c>
      <c r="W80" s="39">
        <v>6354.35556330391</v>
      </c>
      <c r="X80" s="16">
        <v>0.0690278795930177</v>
      </c>
      <c r="Y80" s="39">
        <v>4223.34005761849</v>
      </c>
      <c r="Z80" s="16">
        <v>0.024641916165738742</v>
      </c>
      <c r="AA80" s="39">
        <v>9401.19812005919</v>
      </c>
      <c r="AB80" s="16">
        <v>0.001800941153871971</v>
      </c>
      <c r="AC80" s="39">
        <v>10817.3229108985</v>
      </c>
      <c r="AD80" s="16">
        <v>-0.005980014731141625</v>
      </c>
      <c r="AE80" s="39">
        <v>708.703749104495</v>
      </c>
      <c r="AF80" s="16">
        <v>0.0005452322720764791</v>
      </c>
      <c r="AG80" s="39">
        <v>5622.32372027469</v>
      </c>
      <c r="AH80" s="16">
        <v>-0.004492021191018658</v>
      </c>
      <c r="AI80" s="39">
        <v>2044.93575934464</v>
      </c>
      <c r="AJ80" s="16">
        <v>-0.009177926075525256</v>
      </c>
      <c r="AK80" s="39">
        <v>6698.210131246746</v>
      </c>
      <c r="AL80" s="16">
        <v>-0.009074869605282143</v>
      </c>
      <c r="AM80" s="39">
        <v>3271.028609276455</v>
      </c>
      <c r="AN80" s="16">
        <v>0.036477234115538604</v>
      </c>
      <c r="AO80" s="39">
        <v>5605.30845794406</v>
      </c>
      <c r="AP80" s="16">
        <v>0.011406254208793598</v>
      </c>
      <c r="AQ80" s="39">
        <v>-2334.279848667605</v>
      </c>
      <c r="AR80" s="16">
        <v>-0.021752020311583964</v>
      </c>
    </row>
    <row r="81" spans="1:44" ht="11.25" customHeight="1">
      <c r="A81" s="15">
        <v>1997</v>
      </c>
      <c r="B81" s="15">
        <v>2</v>
      </c>
      <c r="C81" s="39">
        <v>103110.34832104413</v>
      </c>
      <c r="D81" s="16">
        <v>0.008066309035728692</v>
      </c>
      <c r="E81" s="39">
        <v>99809.68561074465</v>
      </c>
      <c r="F81" s="16">
        <v>0.008033495847407979</v>
      </c>
      <c r="G81" s="39">
        <v>1329.1819849122187</v>
      </c>
      <c r="H81" s="16">
        <v>0.001293498114365521</v>
      </c>
      <c r="I81" s="39">
        <v>179.668827717889</v>
      </c>
      <c r="J81" s="16">
        <v>0.04076556914282037</v>
      </c>
      <c r="K81" s="39">
        <v>19595.2290304995</v>
      </c>
      <c r="L81" s="16">
        <v>0.012108178428016814</v>
      </c>
      <c r="M81" s="39">
        <v>3237.70060606359</v>
      </c>
      <c r="N81" s="16">
        <v>-0.002906983528215723</v>
      </c>
      <c r="O81" s="39">
        <v>5182.40659259197</v>
      </c>
      <c r="P81" s="16">
        <v>-0.027522580125876495</v>
      </c>
      <c r="Q81" s="39">
        <v>13081.2719299683</v>
      </c>
      <c r="R81" s="16">
        <v>0.00925632346253713</v>
      </c>
      <c r="S81" s="39">
        <v>8392.55806257251</v>
      </c>
      <c r="T81" s="16">
        <v>-0.005489473366093067</v>
      </c>
      <c r="U81" s="39">
        <v>2443.57577794821</v>
      </c>
      <c r="V81" s="16">
        <v>0.05939982400191468</v>
      </c>
      <c r="W81" s="39">
        <v>6939.59641376923</v>
      </c>
      <c r="X81" s="16">
        <v>0.09210074013564128</v>
      </c>
      <c r="Y81" s="39">
        <v>4313.8033187969595</v>
      </c>
      <c r="Z81" s="16">
        <v>0.02141983831382044</v>
      </c>
      <c r="AA81" s="39">
        <v>9384.91523312853</v>
      </c>
      <c r="AB81" s="16">
        <v>-0.0017320012537465068</v>
      </c>
      <c r="AC81" s="39">
        <v>10767.9403810078</v>
      </c>
      <c r="AD81" s="16">
        <v>-0.004565134118437619</v>
      </c>
      <c r="AE81" s="39">
        <v>712.370908385427</v>
      </c>
      <c r="AF81" s="16">
        <v>0.005174460111951884</v>
      </c>
      <c r="AG81" s="39">
        <v>5597.13371075148</v>
      </c>
      <c r="AH81" s="16">
        <v>-0.004480355592541119</v>
      </c>
      <c r="AI81" s="39">
        <v>2011.35612741957</v>
      </c>
      <c r="AJ81" s="16">
        <v>-0.016420873747071463</v>
      </c>
      <c r="AK81" s="39">
        <v>6640.976705211463</v>
      </c>
      <c r="AL81" s="16">
        <v>-0.008544585032991492</v>
      </c>
      <c r="AM81" s="39">
        <v>3300.662710299485</v>
      </c>
      <c r="AN81" s="16">
        <v>0.009059566443102796</v>
      </c>
      <c r="AO81" s="39">
        <v>5634.94255896709</v>
      </c>
      <c r="AP81" s="16">
        <v>0.005286792198033519</v>
      </c>
      <c r="AQ81" s="39">
        <v>-2334.279848667605</v>
      </c>
      <c r="AR81" s="16">
        <v>0</v>
      </c>
    </row>
    <row r="82" spans="1:44" ht="11.25" customHeight="1">
      <c r="A82" s="15">
        <v>1997</v>
      </c>
      <c r="B82" s="15">
        <v>3</v>
      </c>
      <c r="C82" s="39">
        <v>104677.74536123214</v>
      </c>
      <c r="D82" s="16">
        <v>0.01520116133550209</v>
      </c>
      <c r="E82" s="39">
        <v>101248.95501671736</v>
      </c>
      <c r="F82" s="16">
        <v>0.014420137656638188</v>
      </c>
      <c r="G82" s="39">
        <v>1352.565889224584</v>
      </c>
      <c r="H82" s="16">
        <v>0.01759270331512175</v>
      </c>
      <c r="I82" s="39">
        <v>185.018557665821</v>
      </c>
      <c r="J82" s="16">
        <v>0.02977550427574438</v>
      </c>
      <c r="K82" s="39">
        <v>19902.1272792195</v>
      </c>
      <c r="L82" s="16">
        <v>0.01566188628070231</v>
      </c>
      <c r="M82" s="39">
        <v>3297.65317314346</v>
      </c>
      <c r="N82" s="16">
        <v>0.018517020062815748</v>
      </c>
      <c r="O82" s="39">
        <v>5011.89738001158</v>
      </c>
      <c r="P82" s="16">
        <v>-0.03290155056998534</v>
      </c>
      <c r="Q82" s="39">
        <v>13222.2327444364</v>
      </c>
      <c r="R82" s="16">
        <v>0.010775772816492557</v>
      </c>
      <c r="S82" s="39">
        <v>8403.40264311454</v>
      </c>
      <c r="T82" s="16">
        <v>0.0012921662812666046</v>
      </c>
      <c r="U82" s="39">
        <v>2490.16747049989</v>
      </c>
      <c r="V82" s="16">
        <v>0.0190670135840032</v>
      </c>
      <c r="W82" s="39">
        <v>7688.40009910869</v>
      </c>
      <c r="X82" s="16">
        <v>0.10790305958624868</v>
      </c>
      <c r="Y82" s="39">
        <v>4399.5011421744475</v>
      </c>
      <c r="Z82" s="16">
        <v>0.01986595517789791</v>
      </c>
      <c r="AA82" s="39">
        <v>9455.86638699551</v>
      </c>
      <c r="AB82" s="16">
        <v>0.007560127300513697</v>
      </c>
      <c r="AC82" s="39">
        <v>10780.1019711976</v>
      </c>
      <c r="AD82" s="16">
        <v>0.0011294258474212615</v>
      </c>
      <c r="AE82" s="39">
        <v>720.136773828545</v>
      </c>
      <c r="AF82" s="16">
        <v>0.010901435406337923</v>
      </c>
      <c r="AG82" s="39">
        <v>5689.6385206151</v>
      </c>
      <c r="AH82" s="16">
        <v>0.016527175272930794</v>
      </c>
      <c r="AI82" s="39">
        <v>2031.4141715757</v>
      </c>
      <c r="AJ82" s="16">
        <v>0.009972398165939422</v>
      </c>
      <c r="AK82" s="39">
        <v>6618.830813905986</v>
      </c>
      <c r="AL82" s="16">
        <v>-0.003334734074296297</v>
      </c>
      <c r="AM82" s="39">
        <v>3428.7903445147845</v>
      </c>
      <c r="AN82" s="16">
        <v>0.03881876018882102</v>
      </c>
      <c r="AO82" s="39">
        <v>5763.07019318239</v>
      </c>
      <c r="AP82" s="16">
        <v>0.02273805506879656</v>
      </c>
      <c r="AQ82" s="39">
        <v>-2334.279848667605</v>
      </c>
      <c r="AR82" s="16">
        <v>0</v>
      </c>
    </row>
    <row r="83" spans="1:44" ht="11.25" customHeight="1">
      <c r="A83" s="15">
        <v>1997</v>
      </c>
      <c r="B83" s="15">
        <v>4</v>
      </c>
      <c r="C83" s="39">
        <v>105744.96032249718</v>
      </c>
      <c r="D83" s="16">
        <v>0.01019524214609513</v>
      </c>
      <c r="E83" s="39">
        <v>102168.4624512196</v>
      </c>
      <c r="F83" s="16">
        <v>0.009081648638748163</v>
      </c>
      <c r="G83" s="39">
        <v>1400.8123904921674</v>
      </c>
      <c r="H83" s="16">
        <v>0.035670351922924004</v>
      </c>
      <c r="I83" s="39">
        <v>188.115901997801</v>
      </c>
      <c r="J83" s="16">
        <v>0.016740722504033245</v>
      </c>
      <c r="K83" s="39">
        <v>20228.4390599457</v>
      </c>
      <c r="L83" s="16">
        <v>0.016395824232664502</v>
      </c>
      <c r="M83" s="39">
        <v>3135.54656296286</v>
      </c>
      <c r="N83" s="16">
        <v>-0.049158174516598215</v>
      </c>
      <c r="O83" s="39">
        <v>5016.58383787475</v>
      </c>
      <c r="P83" s="16">
        <v>0.000935066604089041</v>
      </c>
      <c r="Q83" s="39">
        <v>13532.8701441669</v>
      </c>
      <c r="R83" s="16">
        <v>0.023493566157441137</v>
      </c>
      <c r="S83" s="39">
        <v>8518.95725471201</v>
      </c>
      <c r="T83" s="16">
        <v>0.013750931200726457</v>
      </c>
      <c r="U83" s="39">
        <v>2593.10199955894</v>
      </c>
      <c r="V83" s="16">
        <v>0.041336388125890355</v>
      </c>
      <c r="W83" s="39">
        <v>7580.83854081691</v>
      </c>
      <c r="X83" s="16">
        <v>-0.013990109373242632</v>
      </c>
      <c r="Y83" s="39">
        <v>4487.77617227211</v>
      </c>
      <c r="Z83" s="16">
        <v>0.02006478172069137</v>
      </c>
      <c r="AA83" s="39">
        <v>9534.4382618036</v>
      </c>
      <c r="AB83" s="16">
        <v>0.008309325829322978</v>
      </c>
      <c r="AC83" s="39">
        <v>10784.3594917622</v>
      </c>
      <c r="AD83" s="16">
        <v>0.0003949425131575257</v>
      </c>
      <c r="AE83" s="39">
        <v>726.235785707548</v>
      </c>
      <c r="AF83" s="16">
        <v>0.008469240984012139</v>
      </c>
      <c r="AG83" s="39">
        <v>5798.99521505017</v>
      </c>
      <c r="AH83" s="16">
        <v>0.01922032375850269</v>
      </c>
      <c r="AI83" s="39">
        <v>2034.67392683355</v>
      </c>
      <c r="AJ83" s="16">
        <v>0.0016046728941156996</v>
      </c>
      <c r="AK83" s="39">
        <v>6606.717905262393</v>
      </c>
      <c r="AL83" s="16">
        <v>-0.0018300677240675745</v>
      </c>
      <c r="AM83" s="39">
        <v>3576.497871277565</v>
      </c>
      <c r="AN83" s="16">
        <v>0.04307861138231339</v>
      </c>
      <c r="AO83" s="39">
        <v>5910.77771994517</v>
      </c>
      <c r="AP83" s="16">
        <v>0.02563000654365033</v>
      </c>
      <c r="AQ83" s="39">
        <v>-2334.279848667605</v>
      </c>
      <c r="AR83" s="16">
        <v>0</v>
      </c>
    </row>
    <row r="84" spans="1:44" ht="11.25" customHeight="1">
      <c r="A84" s="15">
        <v>1998</v>
      </c>
      <c r="B84" s="15">
        <v>1</v>
      </c>
      <c r="C84" s="39">
        <v>106229.5168775844</v>
      </c>
      <c r="D84" s="16">
        <v>0.00458231346070237</v>
      </c>
      <c r="E84" s="39">
        <v>102829.01781343274</v>
      </c>
      <c r="F84" s="16">
        <v>0.006465354830298198</v>
      </c>
      <c r="G84" s="39">
        <v>1373.3202700763798</v>
      </c>
      <c r="H84" s="16">
        <v>-0.019625840406885975</v>
      </c>
      <c r="I84" s="39">
        <v>189.014329439867</v>
      </c>
      <c r="J84" s="16">
        <v>0.0047759250149757015</v>
      </c>
      <c r="K84" s="39">
        <v>19924.7758048498</v>
      </c>
      <c r="L84" s="16">
        <v>-0.015011699824984737</v>
      </c>
      <c r="M84" s="39">
        <v>3150.78688593682</v>
      </c>
      <c r="N84" s="16">
        <v>0.004860499650676253</v>
      </c>
      <c r="O84" s="39">
        <v>5120.77319879991</v>
      </c>
      <c r="P84" s="16">
        <v>0.020768986284757984</v>
      </c>
      <c r="Q84" s="39">
        <v>13447.2616469743</v>
      </c>
      <c r="R84" s="16">
        <v>-0.00632596753538639</v>
      </c>
      <c r="S84" s="39">
        <v>8837.95579025398</v>
      </c>
      <c r="T84" s="16">
        <v>0.03744572557463255</v>
      </c>
      <c r="U84" s="39">
        <v>2523.42289244481</v>
      </c>
      <c r="V84" s="16">
        <v>-0.026870947277037982</v>
      </c>
      <c r="W84" s="39">
        <v>7895.14830422591</v>
      </c>
      <c r="X84" s="16">
        <v>0.041461081345643525</v>
      </c>
      <c r="Y84" s="39">
        <v>4588.73350946471</v>
      </c>
      <c r="Z84" s="16">
        <v>0.022496072289961422</v>
      </c>
      <c r="AA84" s="39">
        <v>9626.47205727615</v>
      </c>
      <c r="AB84" s="16">
        <v>0.009652775857939444</v>
      </c>
      <c r="AC84" s="39">
        <v>10773.1612323118</v>
      </c>
      <c r="AD84" s="16">
        <v>-0.001038379651471466</v>
      </c>
      <c r="AE84" s="39">
        <v>728.245819242706</v>
      </c>
      <c r="AF84" s="16">
        <v>0.0027677423430736425</v>
      </c>
      <c r="AG84" s="39">
        <v>5999.32882868306</v>
      </c>
      <c r="AH84" s="16">
        <v>0.034546262965170715</v>
      </c>
      <c r="AI84" s="39">
        <v>2044.28394836564</v>
      </c>
      <c r="AJ84" s="16">
        <v>0.004723126101608521</v>
      </c>
      <c r="AK84" s="39">
        <v>6606.3332950869035</v>
      </c>
      <c r="AL84" s="16">
        <v>-5.821501402136775E-05</v>
      </c>
      <c r="AM84" s="39">
        <v>3400.4990641516647</v>
      </c>
      <c r="AN84" s="16">
        <v>-0.0492098173856963</v>
      </c>
      <c r="AO84" s="39">
        <v>6074.98690369589</v>
      </c>
      <c r="AP84" s="16">
        <v>0.027781316018130164</v>
      </c>
      <c r="AQ84" s="39">
        <v>-2674.487839544225</v>
      </c>
      <c r="AR84" s="16">
        <v>0.14574430356789003</v>
      </c>
    </row>
    <row r="85" spans="1:44" ht="11.25" customHeight="1">
      <c r="A85" s="15">
        <v>1998</v>
      </c>
      <c r="B85" s="15">
        <v>2</v>
      </c>
      <c r="C85" s="39">
        <v>107169.29117378278</v>
      </c>
      <c r="D85" s="16">
        <v>0.008846640028320474</v>
      </c>
      <c r="E85" s="39">
        <v>103597.35574522591</v>
      </c>
      <c r="F85" s="16">
        <v>0.007471995241529861</v>
      </c>
      <c r="G85" s="39">
        <v>1355.1231259078777</v>
      </c>
      <c r="H85" s="16">
        <v>-0.01325047373508148</v>
      </c>
      <c r="I85" s="39">
        <v>187.729607755322</v>
      </c>
      <c r="J85" s="16">
        <v>-0.006796953904776415</v>
      </c>
      <c r="K85" s="39">
        <v>19963.5900890385</v>
      </c>
      <c r="L85" s="16">
        <v>0.0019480412010082215</v>
      </c>
      <c r="M85" s="39">
        <v>3079.39008175637</v>
      </c>
      <c r="N85" s="16">
        <v>-0.022659991540247226</v>
      </c>
      <c r="O85" s="39">
        <v>5169.75158556434</v>
      </c>
      <c r="P85" s="16">
        <v>0.009564646756061945</v>
      </c>
      <c r="Q85" s="39">
        <v>13588.5772865973</v>
      </c>
      <c r="R85" s="16">
        <v>0.010508878560773427</v>
      </c>
      <c r="S85" s="39">
        <v>8988.09666473183</v>
      </c>
      <c r="T85" s="16">
        <v>0.016988190260401215</v>
      </c>
      <c r="U85" s="39">
        <v>2522.60596591668</v>
      </c>
      <c r="V85" s="16">
        <v>-0.0003237374641308355</v>
      </c>
      <c r="W85" s="39">
        <v>8018.34966914449</v>
      </c>
      <c r="X85" s="16">
        <v>0.015604692929281239</v>
      </c>
      <c r="Y85" s="39">
        <v>4638.477625574228</v>
      </c>
      <c r="Z85" s="16">
        <v>0.010840489212746052</v>
      </c>
      <c r="AA85" s="39">
        <v>9686.35536250586</v>
      </c>
      <c r="AB85" s="16">
        <v>0.006220690703033327</v>
      </c>
      <c r="AC85" s="39">
        <v>10796.9259688906</v>
      </c>
      <c r="AD85" s="16">
        <v>0.0022059204412092637</v>
      </c>
      <c r="AE85" s="39">
        <v>728.959002094844</v>
      </c>
      <c r="AF85" s="16">
        <v>0.000979316095325533</v>
      </c>
      <c r="AG85" s="39">
        <v>6215.62256309045</v>
      </c>
      <c r="AH85" s="16">
        <v>0.03605298868988149</v>
      </c>
      <c r="AI85" s="39">
        <v>2046.68191264584</v>
      </c>
      <c r="AJ85" s="16">
        <v>0.001173009396330249</v>
      </c>
      <c r="AK85" s="39">
        <v>6611.11923401138</v>
      </c>
      <c r="AL85" s="16">
        <v>0.0007244470889828936</v>
      </c>
      <c r="AM85" s="39">
        <v>3571.9354285568747</v>
      </c>
      <c r="AN85" s="16">
        <v>0.05041506001648588</v>
      </c>
      <c r="AO85" s="39">
        <v>6246.4232681011</v>
      </c>
      <c r="AP85" s="16">
        <v>0.028220038515788692</v>
      </c>
      <c r="AQ85" s="39">
        <v>-2674.487839544225</v>
      </c>
      <c r="AR85" s="16">
        <v>0</v>
      </c>
    </row>
    <row r="86" spans="1:44" ht="11.25" customHeight="1">
      <c r="A86" s="15">
        <v>1998</v>
      </c>
      <c r="B86" s="15">
        <v>3</v>
      </c>
      <c r="C86" s="39">
        <v>107175.84595704255</v>
      </c>
      <c r="D86" s="16">
        <v>6.116288712898488E-05</v>
      </c>
      <c r="E86" s="39">
        <v>103546.1421501124</v>
      </c>
      <c r="F86" s="16">
        <v>-0.0004943523388710735</v>
      </c>
      <c r="G86" s="39">
        <v>1355.1592678350062</v>
      </c>
      <c r="H86" s="16">
        <v>2.6670585452803763E-05</v>
      </c>
      <c r="I86" s="39">
        <v>185.728244732951</v>
      </c>
      <c r="J86" s="16">
        <v>-0.010660881074121775</v>
      </c>
      <c r="K86" s="39">
        <v>19878.672176895</v>
      </c>
      <c r="L86" s="16">
        <v>-0.0042536393386539695</v>
      </c>
      <c r="M86" s="39">
        <v>3094.88569798491</v>
      </c>
      <c r="N86" s="16">
        <v>0.0050320407019373015</v>
      </c>
      <c r="O86" s="39">
        <v>5231.3913271966</v>
      </c>
      <c r="P86" s="16">
        <v>0.011923153484662441</v>
      </c>
      <c r="Q86" s="39">
        <v>13431.043526812</v>
      </c>
      <c r="R86" s="16">
        <v>-0.011593101798867411</v>
      </c>
      <c r="S86" s="39">
        <v>9066.03891794682</v>
      </c>
      <c r="T86" s="16">
        <v>0.008671719511075926</v>
      </c>
      <c r="U86" s="39">
        <v>2531.55645542202</v>
      </c>
      <c r="V86" s="16">
        <v>0.0035481123989522523</v>
      </c>
      <c r="W86" s="39">
        <v>7906.60419814136</v>
      </c>
      <c r="X86" s="16">
        <v>-0.013936218251137</v>
      </c>
      <c r="Y86" s="39">
        <v>4637.870718019824</v>
      </c>
      <c r="Z86" s="16">
        <v>-0.00013084197087798177</v>
      </c>
      <c r="AA86" s="39">
        <v>9708.87337229746</v>
      </c>
      <c r="AB86" s="16">
        <v>0.0023247143996762976</v>
      </c>
      <c r="AC86" s="39">
        <v>10816.4057148868</v>
      </c>
      <c r="AD86" s="16">
        <v>0.0018041937170196753</v>
      </c>
      <c r="AE86" s="39">
        <v>729.759177280453</v>
      </c>
      <c r="AF86" s="16">
        <v>0.0010976957322832437</v>
      </c>
      <c r="AG86" s="39">
        <v>6284.31560287125</v>
      </c>
      <c r="AH86" s="16">
        <v>0.011051674885909746</v>
      </c>
      <c r="AI86" s="39">
        <v>2049.50582812801</v>
      </c>
      <c r="AJ86" s="16">
        <v>0.0013797529868817549</v>
      </c>
      <c r="AK86" s="39">
        <v>6638.331923661932</v>
      </c>
      <c r="AL86" s="16">
        <v>0.004116200099758327</v>
      </c>
      <c r="AM86" s="39">
        <v>3629.7038069301448</v>
      </c>
      <c r="AN86" s="16">
        <v>0.016172850693611185</v>
      </c>
      <c r="AO86" s="39">
        <v>6304.19164647437</v>
      </c>
      <c r="AP86" s="16">
        <v>0.009248233091772473</v>
      </c>
      <c r="AQ86" s="39">
        <v>-2674.487839544225</v>
      </c>
      <c r="AR86" s="16">
        <v>0</v>
      </c>
    </row>
    <row r="87" spans="1:44" ht="11.25" customHeight="1">
      <c r="A87" s="15">
        <v>1998</v>
      </c>
      <c r="B87" s="15">
        <v>4</v>
      </c>
      <c r="C87" s="39">
        <v>106543.2739118558</v>
      </c>
      <c r="D87" s="16">
        <v>-0.0059021884972132455</v>
      </c>
      <c r="E87" s="39">
        <v>102882.05186039541</v>
      </c>
      <c r="F87" s="16">
        <v>-0.0064134720611246365</v>
      </c>
      <c r="G87" s="39">
        <v>1299.306965497247</v>
      </c>
      <c r="H87" s="16">
        <v>-0.041214566924660086</v>
      </c>
      <c r="I87" s="39">
        <v>183.88015806667</v>
      </c>
      <c r="J87" s="16">
        <v>-0.009950487977411715</v>
      </c>
      <c r="K87" s="39">
        <v>19647.3351734096</v>
      </c>
      <c r="L87" s="16">
        <v>-0.011637447482749086</v>
      </c>
      <c r="M87" s="39">
        <v>3100.77641745698</v>
      </c>
      <c r="N87" s="16">
        <v>0.0019033722233765538</v>
      </c>
      <c r="O87" s="39">
        <v>5087.12551687779</v>
      </c>
      <c r="P87" s="16">
        <v>-0.027576948711294347</v>
      </c>
      <c r="Q87" s="39">
        <v>13393.3722477824</v>
      </c>
      <c r="R87" s="16">
        <v>-0.0028047916719500243</v>
      </c>
      <c r="S87" s="39">
        <v>8959.14612467589</v>
      </c>
      <c r="T87" s="16">
        <v>-0.011790462652805145</v>
      </c>
      <c r="U87" s="39">
        <v>2526.10234838033</v>
      </c>
      <c r="V87" s="16">
        <v>-0.002154448118274588</v>
      </c>
      <c r="W87" s="39">
        <v>7730.15305241073</v>
      </c>
      <c r="X87" s="16">
        <v>-0.022316931682517915</v>
      </c>
      <c r="Y87" s="39">
        <v>4576.019743189362</v>
      </c>
      <c r="Z87" s="16">
        <v>-0.013336071354932089</v>
      </c>
      <c r="AA87" s="39">
        <v>9812.46232552182</v>
      </c>
      <c r="AB87" s="16">
        <v>0.010669513264013997</v>
      </c>
      <c r="AC87" s="39">
        <v>10785.3010937453</v>
      </c>
      <c r="AD87" s="16">
        <v>-0.0028756892041031934</v>
      </c>
      <c r="AE87" s="39">
        <v>720.027790494798</v>
      </c>
      <c r="AF87" s="16">
        <v>-0.013335065989742434</v>
      </c>
      <c r="AG87" s="39">
        <v>6345.9689655411</v>
      </c>
      <c r="AH87" s="16">
        <v>0.009810672564197986</v>
      </c>
      <c r="AI87" s="39">
        <v>2031.79813430046</v>
      </c>
      <c r="AJ87" s="16">
        <v>-0.008639982177422567</v>
      </c>
      <c r="AK87" s="39">
        <v>6683.275803044941</v>
      </c>
      <c r="AL87" s="16">
        <v>0.006770357357819057</v>
      </c>
      <c r="AM87" s="39">
        <v>3661.2220514603846</v>
      </c>
      <c r="AN87" s="16">
        <v>0.00868342052320159</v>
      </c>
      <c r="AO87" s="39">
        <v>6335.70989100461</v>
      </c>
      <c r="AP87" s="16">
        <v>0.004999569540032445</v>
      </c>
      <c r="AQ87" s="39">
        <v>-2674.487839544225</v>
      </c>
      <c r="AR87" s="16">
        <v>0</v>
      </c>
    </row>
    <row r="88" spans="1:44" ht="11.25" customHeight="1">
      <c r="A88" s="15">
        <v>1999</v>
      </c>
      <c r="B88" s="15">
        <v>1</v>
      </c>
      <c r="C88" s="39">
        <v>106718.77443351936</v>
      </c>
      <c r="D88" s="16">
        <v>0.0016472229097141966</v>
      </c>
      <c r="E88" s="39">
        <v>102478.24759182756</v>
      </c>
      <c r="F88" s="16">
        <v>-0.003924924330978463</v>
      </c>
      <c r="G88" s="39">
        <v>1231.5317453497948</v>
      </c>
      <c r="H88" s="16">
        <v>-0.05216259278769764</v>
      </c>
      <c r="I88" s="39">
        <v>180.937948120692</v>
      </c>
      <c r="J88" s="16">
        <v>-0.01600069293453199</v>
      </c>
      <c r="K88" s="39">
        <v>19596.2467383819</v>
      </c>
      <c r="L88" s="16">
        <v>-0.002600272992585917</v>
      </c>
      <c r="M88" s="39">
        <v>3049.98351940288</v>
      </c>
      <c r="N88" s="16">
        <v>-0.016380703158132448</v>
      </c>
      <c r="O88" s="39">
        <v>5028.97866733724</v>
      </c>
      <c r="P88" s="16">
        <v>-0.011430197534468833</v>
      </c>
      <c r="Q88" s="39">
        <v>13454.1797006521</v>
      </c>
      <c r="R88" s="16">
        <v>0.004540115196138839</v>
      </c>
      <c r="S88" s="39">
        <v>8748.95513214371</v>
      </c>
      <c r="T88" s="16">
        <v>-0.023461051935882327</v>
      </c>
      <c r="U88" s="39">
        <v>2500.8229488486</v>
      </c>
      <c r="V88" s="16">
        <v>-0.010007274466902971</v>
      </c>
      <c r="W88" s="39">
        <v>7753.06558834889</v>
      </c>
      <c r="X88" s="16">
        <v>0.0029640468672238462</v>
      </c>
      <c r="Y88" s="39">
        <v>4427.506291834766</v>
      </c>
      <c r="Z88" s="16">
        <v>-0.03245472259503113</v>
      </c>
      <c r="AA88" s="39">
        <v>9908.49327270508</v>
      </c>
      <c r="AB88" s="16">
        <v>0.00978663091867249</v>
      </c>
      <c r="AC88" s="39">
        <v>10789.3427684119</v>
      </c>
      <c r="AD88" s="16">
        <v>0.0003747391594790539</v>
      </c>
      <c r="AE88" s="39">
        <v>709.46747495288</v>
      </c>
      <c r="AF88" s="16">
        <v>-0.014666538821593189</v>
      </c>
      <c r="AG88" s="39">
        <v>6305.77902175068</v>
      </c>
      <c r="AH88" s="16">
        <v>-0.006333145341342439</v>
      </c>
      <c r="AI88" s="39">
        <v>2012.26454224381</v>
      </c>
      <c r="AJ88" s="16">
        <v>-0.009613943298247718</v>
      </c>
      <c r="AK88" s="39">
        <v>6780.692231342637</v>
      </c>
      <c r="AL88" s="16">
        <v>0.014576149656028159</v>
      </c>
      <c r="AM88" s="39">
        <v>4240.526841691793</v>
      </c>
      <c r="AN88" s="16">
        <v>0.1582271662545942</v>
      </c>
      <c r="AO88" s="39">
        <v>6445.24455877195</v>
      </c>
      <c r="AP88" s="16">
        <v>0.017288460117603766</v>
      </c>
      <c r="AQ88" s="39">
        <v>-2204.7177170801574</v>
      </c>
      <c r="AR88" s="16">
        <v>-0.17564862906391976</v>
      </c>
    </row>
    <row r="89" spans="1:44" ht="11.25" customHeight="1">
      <c r="A89" s="15">
        <v>1999</v>
      </c>
      <c r="B89" s="15">
        <v>2</v>
      </c>
      <c r="C89" s="39">
        <v>107782.02398123284</v>
      </c>
      <c r="D89" s="16">
        <v>0.009963097433955515</v>
      </c>
      <c r="E89" s="39">
        <v>103396.22467155031</v>
      </c>
      <c r="F89" s="16">
        <v>0.008957774955120845</v>
      </c>
      <c r="G89" s="39">
        <v>1194.0584010669597</v>
      </c>
      <c r="H89" s="16">
        <v>-0.030428240623380343</v>
      </c>
      <c r="I89" s="39">
        <v>178.890163292726</v>
      </c>
      <c r="J89" s="16">
        <v>-0.011317608325037809</v>
      </c>
      <c r="K89" s="39">
        <v>19693.932842288</v>
      </c>
      <c r="L89" s="16">
        <v>0.004984939473882566</v>
      </c>
      <c r="M89" s="39">
        <v>3167.71845596809</v>
      </c>
      <c r="N89" s="16">
        <v>0.038601827129957744</v>
      </c>
      <c r="O89" s="39">
        <v>5174.51775124775</v>
      </c>
      <c r="P89" s="16">
        <v>0.028940087746995857</v>
      </c>
      <c r="Q89" s="39">
        <v>13614.0158312665</v>
      </c>
      <c r="R89" s="16">
        <v>0.01188003536229365</v>
      </c>
      <c r="S89" s="39">
        <v>8591.74985531762</v>
      </c>
      <c r="T89" s="16">
        <v>-0.01796846302806121</v>
      </c>
      <c r="U89" s="39">
        <v>2543.0770278951</v>
      </c>
      <c r="V89" s="16">
        <v>0.016896069778132183</v>
      </c>
      <c r="W89" s="39">
        <v>8070.04233694725</v>
      </c>
      <c r="X89" s="16">
        <v>0.04088405353808744</v>
      </c>
      <c r="Y89" s="39">
        <v>4398.652283183747</v>
      </c>
      <c r="Z89" s="16">
        <v>-0.006516988740192464</v>
      </c>
      <c r="AA89" s="39">
        <v>9933.69935571362</v>
      </c>
      <c r="AB89" s="16">
        <v>0.0025438865743567796</v>
      </c>
      <c r="AC89" s="39">
        <v>10860.7709455914</v>
      </c>
      <c r="AD89" s="16">
        <v>0.006620252846968544</v>
      </c>
      <c r="AE89" s="39">
        <v>705.46425389609</v>
      </c>
      <c r="AF89" s="16">
        <v>-0.005642571644395522</v>
      </c>
      <c r="AG89" s="39">
        <v>6403.70952959249</v>
      </c>
      <c r="AH89" s="16">
        <v>0.015530279051012785</v>
      </c>
      <c r="AI89" s="39">
        <v>2012.28272880528</v>
      </c>
      <c r="AJ89" s="16">
        <v>9.037858138549737E-06</v>
      </c>
      <c r="AK89" s="39">
        <v>6853.642909477696</v>
      </c>
      <c r="AL89" s="16">
        <v>0.010758588599237173</v>
      </c>
      <c r="AM89" s="39">
        <v>4385.799309682523</v>
      </c>
      <c r="AN89" s="16">
        <v>0.03425811777971721</v>
      </c>
      <c r="AO89" s="39">
        <v>6590.51702676268</v>
      </c>
      <c r="AP89" s="16">
        <v>0.022539481111389925</v>
      </c>
      <c r="AQ89" s="39">
        <v>-2204.7177170801574</v>
      </c>
      <c r="AR89" s="16">
        <v>0</v>
      </c>
    </row>
    <row r="90" spans="1:44" ht="11.25" customHeight="1">
      <c r="A90" s="15">
        <v>1999</v>
      </c>
      <c r="B90" s="15">
        <v>3</v>
      </c>
      <c r="C90" s="39">
        <v>108750.0162887321</v>
      </c>
      <c r="D90" s="16">
        <v>0.008981018093219495</v>
      </c>
      <c r="E90" s="39">
        <v>104098.04274852802</v>
      </c>
      <c r="F90" s="16">
        <v>0.006787656698367117</v>
      </c>
      <c r="G90" s="39">
        <v>1283.0180304500393</v>
      </c>
      <c r="H90" s="16">
        <v>0.07450190820113067</v>
      </c>
      <c r="I90" s="39">
        <v>177.706056247149</v>
      </c>
      <c r="J90" s="16">
        <v>-0.006619184776746945</v>
      </c>
      <c r="K90" s="39">
        <v>19673.1271365295</v>
      </c>
      <c r="L90" s="16">
        <v>-0.0010564525595326835</v>
      </c>
      <c r="M90" s="39">
        <v>3184.20409536524</v>
      </c>
      <c r="N90" s="16">
        <v>0.005204262823954808</v>
      </c>
      <c r="O90" s="39">
        <v>5150.60869034427</v>
      </c>
      <c r="P90" s="16">
        <v>-0.004620538966692123</v>
      </c>
      <c r="Q90" s="39">
        <v>13990.6205696332</v>
      </c>
      <c r="R90" s="16">
        <v>0.02766301604422794</v>
      </c>
      <c r="S90" s="39">
        <v>8621.23390591597</v>
      </c>
      <c r="T90" s="16">
        <v>0.0034316700433383307</v>
      </c>
      <c r="U90" s="39">
        <v>2540.20371575635</v>
      </c>
      <c r="V90" s="16">
        <v>-0.001129856511317806</v>
      </c>
      <c r="W90" s="39">
        <v>8011.03997933298</v>
      </c>
      <c r="X90" s="16">
        <v>-0.007311282289578447</v>
      </c>
      <c r="Y90" s="39">
        <v>4468.078602604804</v>
      </c>
      <c r="Z90" s="16">
        <v>0.015783543447268178</v>
      </c>
      <c r="AA90" s="39">
        <v>9993.20005931484</v>
      </c>
      <c r="AB90" s="16">
        <v>0.005989783007374516</v>
      </c>
      <c r="AC90" s="39">
        <v>10931.6135881377</v>
      </c>
      <c r="AD90" s="16">
        <v>0.00652280053609422</v>
      </c>
      <c r="AE90" s="39">
        <v>702.332818082002</v>
      </c>
      <c r="AF90" s="16">
        <v>-0.004438829886551976</v>
      </c>
      <c r="AG90" s="39">
        <v>6413.66646723273</v>
      </c>
      <c r="AH90" s="16">
        <v>0.0015548702817058668</v>
      </c>
      <c r="AI90" s="39">
        <v>2006.80253037389</v>
      </c>
      <c r="AJ90" s="16">
        <v>-0.0027233739836566295</v>
      </c>
      <c r="AK90" s="39">
        <v>6950.586503207366</v>
      </c>
      <c r="AL90" s="16">
        <v>0.014144827066436383</v>
      </c>
      <c r="AM90" s="39">
        <v>4651.973540204073</v>
      </c>
      <c r="AN90" s="16">
        <v>0.0606900160556636</v>
      </c>
      <c r="AO90" s="39">
        <v>6856.69125728423</v>
      </c>
      <c r="AP90" s="16">
        <v>0.04038745813730138</v>
      </c>
      <c r="AQ90" s="39">
        <v>-2204.7177170801574</v>
      </c>
      <c r="AR90" s="16">
        <v>0</v>
      </c>
    </row>
    <row r="91" spans="1:44" ht="11.25" customHeight="1">
      <c r="A91" s="15">
        <v>1999</v>
      </c>
      <c r="B91" s="15">
        <v>4</v>
      </c>
      <c r="C91" s="39">
        <v>111447.9341473495</v>
      </c>
      <c r="D91" s="16">
        <v>0.024808436363396913</v>
      </c>
      <c r="E91" s="39">
        <v>106543.01113348559</v>
      </c>
      <c r="F91" s="16">
        <v>0.023487169598989777</v>
      </c>
      <c r="G91" s="39">
        <v>1331.6913273553657</v>
      </c>
      <c r="H91" s="16">
        <v>0.0379365649976513</v>
      </c>
      <c r="I91" s="39">
        <v>176.236708908314</v>
      </c>
      <c r="J91" s="16">
        <v>-0.008268414537270896</v>
      </c>
      <c r="K91" s="39">
        <v>20071.7739368168</v>
      </c>
      <c r="L91" s="16">
        <v>0.020263519750608694</v>
      </c>
      <c r="M91" s="39">
        <v>3206.46674844151</v>
      </c>
      <c r="N91" s="16">
        <v>0.006991591119637874</v>
      </c>
      <c r="O91" s="39">
        <v>5241.77463940662</v>
      </c>
      <c r="P91" s="16">
        <v>0.017700034023795386</v>
      </c>
      <c r="Q91" s="39">
        <v>14416.4023413975</v>
      </c>
      <c r="R91" s="16">
        <v>0.030433372818962967</v>
      </c>
      <c r="S91" s="39">
        <v>8774.41331029973</v>
      </c>
      <c r="T91" s="16">
        <v>0.017767689179462698</v>
      </c>
      <c r="U91" s="39">
        <v>2570.98920484642</v>
      </c>
      <c r="V91" s="16">
        <v>0.012119299290491492</v>
      </c>
      <c r="W91" s="39">
        <v>8934.22917945458</v>
      </c>
      <c r="X91" s="16">
        <v>0.11523961963780739</v>
      </c>
      <c r="Y91" s="39">
        <v>4635.169736268208</v>
      </c>
      <c r="Z91" s="16">
        <v>0.03739664149283173</v>
      </c>
      <c r="AA91" s="39">
        <v>9916.87452383453</v>
      </c>
      <c r="AB91" s="16">
        <v>-0.007637747170804121</v>
      </c>
      <c r="AC91" s="39">
        <v>11051.8580652005</v>
      </c>
      <c r="AD91" s="16">
        <v>0.010999700647421617</v>
      </c>
      <c r="AE91" s="39">
        <v>705.517243511854</v>
      </c>
      <c r="AF91" s="16">
        <v>0.004534068959711091</v>
      </c>
      <c r="AG91" s="39">
        <v>6474.36249378976</v>
      </c>
      <c r="AH91" s="16">
        <v>0.009463545830941555</v>
      </c>
      <c r="AI91" s="39">
        <v>2011.69883215999</v>
      </c>
      <c r="AJ91" s="16">
        <v>0.0024398523083324353</v>
      </c>
      <c r="AK91" s="39">
        <v>7023.552841793914</v>
      </c>
      <c r="AL91" s="16">
        <v>0.01049786784940765</v>
      </c>
      <c r="AM91" s="39">
        <v>4904.923013863912</v>
      </c>
      <c r="AN91" s="16">
        <v>0.05437465872790459</v>
      </c>
      <c r="AO91" s="39">
        <v>7109.64073094407</v>
      </c>
      <c r="AP91" s="16">
        <v>0.03689089448079175</v>
      </c>
      <c r="AQ91" s="39">
        <v>-2204.7177170801574</v>
      </c>
      <c r="AR91" s="16">
        <v>0</v>
      </c>
    </row>
    <row r="92" spans="1:44" ht="11.25" customHeight="1">
      <c r="A92" s="15">
        <v>2000</v>
      </c>
      <c r="B92" s="15">
        <v>1</v>
      </c>
      <c r="C92" s="39">
        <v>112744.49522614686</v>
      </c>
      <c r="D92" s="16">
        <v>0.011633782974237228</v>
      </c>
      <c r="E92" s="39">
        <v>107627.61900209093</v>
      </c>
      <c r="F92" s="16">
        <v>0.010180000143289014</v>
      </c>
      <c r="G92" s="39">
        <v>1377.5438393664417</v>
      </c>
      <c r="H92" s="16">
        <v>0.034431786908258655</v>
      </c>
      <c r="I92" s="39">
        <v>174.269729856904</v>
      </c>
      <c r="J92" s="16">
        <v>-0.011161006487208636</v>
      </c>
      <c r="K92" s="39">
        <v>19748.0163382444</v>
      </c>
      <c r="L92" s="16">
        <v>-0.01612999426914352</v>
      </c>
      <c r="M92" s="39">
        <v>3122.27709006798</v>
      </c>
      <c r="N92" s="16">
        <v>-0.026256208150123417</v>
      </c>
      <c r="O92" s="39">
        <v>5296.15843564804</v>
      </c>
      <c r="P92" s="16">
        <v>0.010375073325849193</v>
      </c>
      <c r="Q92" s="39">
        <v>14702.8494885955</v>
      </c>
      <c r="R92" s="16">
        <v>0.019869530581527517</v>
      </c>
      <c r="S92" s="39">
        <v>8894.9134687422</v>
      </c>
      <c r="T92" s="16">
        <v>0.013733129974744074</v>
      </c>
      <c r="U92" s="39">
        <v>2575.22080208163</v>
      </c>
      <c r="V92" s="16">
        <v>0.0016459023737764866</v>
      </c>
      <c r="W92" s="39">
        <v>9446.58921303122</v>
      </c>
      <c r="X92" s="16">
        <v>0.05734798417247666</v>
      </c>
      <c r="Y92" s="39">
        <v>4920.015393999174</v>
      </c>
      <c r="Z92" s="16">
        <v>0.061453123388809594</v>
      </c>
      <c r="AA92" s="39">
        <v>9826.28359675653</v>
      </c>
      <c r="AB92" s="16">
        <v>-0.009135028063556705</v>
      </c>
      <c r="AC92" s="39">
        <v>11114.1107818866</v>
      </c>
      <c r="AD92" s="16">
        <v>0.005632782860478303</v>
      </c>
      <c r="AE92" s="39">
        <v>707.484791432029</v>
      </c>
      <c r="AF92" s="16">
        <v>0.0027888020289641435</v>
      </c>
      <c r="AG92" s="39">
        <v>6520.88924579727</v>
      </c>
      <c r="AH92" s="16">
        <v>0.007186306304618917</v>
      </c>
      <c r="AI92" s="39">
        <v>2023.97465137939</v>
      </c>
      <c r="AJ92" s="16">
        <v>0.006102215213904305</v>
      </c>
      <c r="AK92" s="39">
        <v>7177.022135205615</v>
      </c>
      <c r="AL92" s="16">
        <v>0.02185066402554514</v>
      </c>
      <c r="AM92" s="39">
        <v>5116.876224055935</v>
      </c>
      <c r="AN92" s="16">
        <v>0.043212341884455885</v>
      </c>
      <c r="AO92" s="39">
        <v>7284.83304536876</v>
      </c>
      <c r="AP92" s="16">
        <v>0.024641514396385844</v>
      </c>
      <c r="AQ92" s="39">
        <v>-2167.956821312825</v>
      </c>
      <c r="AR92" s="16">
        <v>-0.01667374262135335</v>
      </c>
    </row>
    <row r="93" spans="1:44" ht="11.25" customHeight="1">
      <c r="A93" s="15">
        <v>2000</v>
      </c>
      <c r="B93" s="15">
        <v>2</v>
      </c>
      <c r="C93" s="39">
        <v>114055.41990085824</v>
      </c>
      <c r="D93" s="16">
        <v>0.01162739406550961</v>
      </c>
      <c r="E93" s="39">
        <v>108803.07506307698</v>
      </c>
      <c r="F93" s="16">
        <v>0.010921509477629598</v>
      </c>
      <c r="G93" s="39">
        <v>1372.019773653648</v>
      </c>
      <c r="H93" s="16">
        <v>-0.004010083421616906</v>
      </c>
      <c r="I93" s="39">
        <v>173.731739270428</v>
      </c>
      <c r="J93" s="16">
        <v>-0.0030871143652874133</v>
      </c>
      <c r="K93" s="39">
        <v>19915.3765850633</v>
      </c>
      <c r="L93" s="16">
        <v>0.008474787743353529</v>
      </c>
      <c r="M93" s="39">
        <v>3139.85421005107</v>
      </c>
      <c r="N93" s="16">
        <v>0.0056295836263229315</v>
      </c>
      <c r="O93" s="39">
        <v>5301.58508021021</v>
      </c>
      <c r="P93" s="16">
        <v>0.001024637881987145</v>
      </c>
      <c r="Q93" s="39">
        <v>14913.6795087831</v>
      </c>
      <c r="R93" s="16">
        <v>0.014339398655419222</v>
      </c>
      <c r="S93" s="39">
        <v>9039.61276402609</v>
      </c>
      <c r="T93" s="16">
        <v>0.016267645075174864</v>
      </c>
      <c r="U93" s="39">
        <v>2568.89416277293</v>
      </c>
      <c r="V93" s="16">
        <v>-0.002456736643159374</v>
      </c>
      <c r="W93" s="39">
        <v>9475.56133919782</v>
      </c>
      <c r="X93" s="16">
        <v>0.0030669404070873263</v>
      </c>
      <c r="Y93" s="39">
        <v>5087.559552972474</v>
      </c>
      <c r="Z93" s="16">
        <v>0.03405358429927885</v>
      </c>
      <c r="AA93" s="39">
        <v>9841.24246817604</v>
      </c>
      <c r="AB93" s="16">
        <v>0.001522332555560224</v>
      </c>
      <c r="AC93" s="39">
        <v>11262.4099851956</v>
      </c>
      <c r="AD93" s="16">
        <v>0.013343325995156752</v>
      </c>
      <c r="AE93" s="39">
        <v>711.714742177535</v>
      </c>
      <c r="AF93" s="16">
        <v>0.005978857491684142</v>
      </c>
      <c r="AG93" s="39">
        <v>6677.15361886493</v>
      </c>
      <c r="AH93" s="16">
        <v>0.02396366004350914</v>
      </c>
      <c r="AI93" s="39">
        <v>2031.04364024573</v>
      </c>
      <c r="AJ93" s="16">
        <v>0.003492627173725893</v>
      </c>
      <c r="AK93" s="39">
        <v>7291.635892416073</v>
      </c>
      <c r="AL93" s="16">
        <v>0.015969542109705914</v>
      </c>
      <c r="AM93" s="39">
        <v>5252.344837781265</v>
      </c>
      <c r="AN93" s="16">
        <v>0.026474866264783126</v>
      </c>
      <c r="AO93" s="39">
        <v>7420.30165909409</v>
      </c>
      <c r="AP93" s="16">
        <v>0.018595980564228842</v>
      </c>
      <c r="AQ93" s="39">
        <v>-2167.956821312825</v>
      </c>
      <c r="AR93" s="16">
        <v>0</v>
      </c>
    </row>
    <row r="94" spans="1:44" ht="11.25" customHeight="1">
      <c r="A94" s="15">
        <v>2000</v>
      </c>
      <c r="B94" s="15">
        <v>3</v>
      </c>
      <c r="C94" s="39">
        <v>115332.64454064044</v>
      </c>
      <c r="D94" s="16">
        <v>0.011198280983862219</v>
      </c>
      <c r="E94" s="39">
        <v>109975.68106214888</v>
      </c>
      <c r="F94" s="16">
        <v>0.010777324063608651</v>
      </c>
      <c r="G94" s="39">
        <v>1314.720451216321</v>
      </c>
      <c r="H94" s="16">
        <v>-0.0417627526495049</v>
      </c>
      <c r="I94" s="39">
        <v>173.540265027884</v>
      </c>
      <c r="J94" s="16">
        <v>-0.0011021258599497319</v>
      </c>
      <c r="K94" s="39">
        <v>20415.0743574815</v>
      </c>
      <c r="L94" s="16">
        <v>0.02509105315100979</v>
      </c>
      <c r="M94" s="39">
        <v>2968.24062489401</v>
      </c>
      <c r="N94" s="16">
        <v>-0.05465654571084954</v>
      </c>
      <c r="O94" s="39">
        <v>5363.95718434262</v>
      </c>
      <c r="P94" s="16">
        <v>0.011764803014334912</v>
      </c>
      <c r="Q94" s="39">
        <v>15108.597947506</v>
      </c>
      <c r="R94" s="16">
        <v>0.013069775209270551</v>
      </c>
      <c r="S94" s="39">
        <v>9257.96935777501</v>
      </c>
      <c r="T94" s="16">
        <v>0.024155525181110526</v>
      </c>
      <c r="U94" s="39">
        <v>2610.72676759513</v>
      </c>
      <c r="V94" s="16">
        <v>0.01628428505479751</v>
      </c>
      <c r="W94" s="39">
        <v>9419.13916967328</v>
      </c>
      <c r="X94" s="16">
        <v>-0.0059544936183502095</v>
      </c>
      <c r="Y94" s="39">
        <v>5145.085909727079</v>
      </c>
      <c r="Z94" s="16">
        <v>0.011307259631190725</v>
      </c>
      <c r="AA94" s="39">
        <v>9883.22866251092</v>
      </c>
      <c r="AB94" s="16">
        <v>0.004266350968452404</v>
      </c>
      <c r="AC94" s="39">
        <v>11390.6971068788</v>
      </c>
      <c r="AD94" s="16">
        <v>0.011390734474400643</v>
      </c>
      <c r="AE94" s="39">
        <v>715.745105065995</v>
      </c>
      <c r="AF94" s="16">
        <v>0.005662890831976908</v>
      </c>
      <c r="AG94" s="39">
        <v>6786.00589792047</v>
      </c>
      <c r="AH94" s="16">
        <v>0.016302197802968044</v>
      </c>
      <c r="AI94" s="39">
        <v>2039.56935994276</v>
      </c>
      <c r="AJ94" s="16">
        <v>0.004197703844511347</v>
      </c>
      <c r="AK94" s="39">
        <v>7383.382894591113</v>
      </c>
      <c r="AL94" s="16">
        <v>0.012582499116619905</v>
      </c>
      <c r="AM94" s="39">
        <v>5356.963478491545</v>
      </c>
      <c r="AN94" s="16">
        <v>0.019918463836901212</v>
      </c>
      <c r="AO94" s="39">
        <v>7524.92029980437</v>
      </c>
      <c r="AP94" s="16">
        <v>0.01409897407365679</v>
      </c>
      <c r="AQ94" s="39">
        <v>-2167.956821312825</v>
      </c>
      <c r="AR94" s="16">
        <v>0</v>
      </c>
    </row>
    <row r="95" spans="1:44" ht="11.25" customHeight="1">
      <c r="A95" s="15">
        <v>2000</v>
      </c>
      <c r="B95" s="15">
        <v>4</v>
      </c>
      <c r="C95" s="39">
        <v>116933.38088017589</v>
      </c>
      <c r="D95" s="16">
        <v>0.013879299706609949</v>
      </c>
      <c r="E95" s="39">
        <v>111570.1949570271</v>
      </c>
      <c r="F95" s="16">
        <v>0.014498786272368003</v>
      </c>
      <c r="G95" s="39">
        <v>1236.0726314849599</v>
      </c>
      <c r="H95" s="16">
        <v>-0.05982094494582446</v>
      </c>
      <c r="I95" s="39">
        <v>174.158398104413</v>
      </c>
      <c r="J95" s="16">
        <v>0.003561900037606147</v>
      </c>
      <c r="K95" s="39">
        <v>20876.1183072631</v>
      </c>
      <c r="L95" s="16">
        <v>0.022583505781483604</v>
      </c>
      <c r="M95" s="39">
        <v>3207.20259858334</v>
      </c>
      <c r="N95" s="16">
        <v>0.08050626747885815</v>
      </c>
      <c r="O95" s="39">
        <v>5440.59078077055</v>
      </c>
      <c r="P95" s="16">
        <v>0.014286765124006395</v>
      </c>
      <c r="Q95" s="39">
        <v>15183.5684051381</v>
      </c>
      <c r="R95" s="16">
        <v>0.004962105543650175</v>
      </c>
      <c r="S95" s="39">
        <v>9307.54885426471</v>
      </c>
      <c r="T95" s="16">
        <v>0.005355331668716712</v>
      </c>
      <c r="U95" s="39">
        <v>2594.42399226774</v>
      </c>
      <c r="V95" s="16">
        <v>-0.006244535249625982</v>
      </c>
      <c r="W95" s="39">
        <v>9485.75158530231</v>
      </c>
      <c r="X95" s="16">
        <v>0.00707202796657902</v>
      </c>
      <c r="Y95" s="39">
        <v>5084.758922470418</v>
      </c>
      <c r="Z95" s="16">
        <v>-0.011725166171202117</v>
      </c>
      <c r="AA95" s="39">
        <v>10163.4040617424</v>
      </c>
      <c r="AB95" s="16">
        <v>0.028348569966234027</v>
      </c>
      <c r="AC95" s="39">
        <v>11568.7066582716</v>
      </c>
      <c r="AD95" s="16">
        <v>0.015627625747795415</v>
      </c>
      <c r="AE95" s="39">
        <v>719.368219274248</v>
      </c>
      <c r="AF95" s="16">
        <v>0.005062017445329081</v>
      </c>
      <c r="AG95" s="39">
        <v>6921.81403812045</v>
      </c>
      <c r="AH95" s="16">
        <v>0.020012971141330382</v>
      </c>
      <c r="AI95" s="39">
        <v>2063.91689130016</v>
      </c>
      <c r="AJ95" s="16">
        <v>0.011937584391875422</v>
      </c>
      <c r="AK95" s="39">
        <v>7542.790612668599</v>
      </c>
      <c r="AL95" s="16">
        <v>0.021590065198198616</v>
      </c>
      <c r="AM95" s="39">
        <v>5363.185923148785</v>
      </c>
      <c r="AN95" s="16">
        <v>0.001161561896440677</v>
      </c>
      <c r="AO95" s="39">
        <v>7531.14274446161</v>
      </c>
      <c r="AP95" s="16">
        <v>0.0008269117026264983</v>
      </c>
      <c r="AQ95" s="39">
        <v>-2167.956821312825</v>
      </c>
      <c r="AR95" s="16">
        <v>0</v>
      </c>
    </row>
    <row r="96" spans="1:44" ht="11.25" customHeight="1">
      <c r="A96" s="15">
        <v>2001</v>
      </c>
      <c r="B96" s="15">
        <v>1</v>
      </c>
      <c r="C96" s="39">
        <v>117254.98457565824</v>
      </c>
      <c r="D96" s="16">
        <v>0.002750315547721094</v>
      </c>
      <c r="E96" s="39">
        <v>112116.32086350964</v>
      </c>
      <c r="F96" s="16">
        <v>0.004894908597165237</v>
      </c>
      <c r="G96" s="39">
        <v>1154.2265027917556</v>
      </c>
      <c r="H96" s="16">
        <v>-0.06621465972827034</v>
      </c>
      <c r="I96" s="39">
        <v>176.315878626019</v>
      </c>
      <c r="J96" s="16">
        <v>0.012388036092939592</v>
      </c>
      <c r="K96" s="39">
        <v>21531.8776273975</v>
      </c>
      <c r="L96" s="16">
        <v>0.0314119373382864</v>
      </c>
      <c r="M96" s="39">
        <v>3277.34735489389</v>
      </c>
      <c r="N96" s="16">
        <v>0.021871008816697124</v>
      </c>
      <c r="O96" s="39">
        <v>5544.75468437885</v>
      </c>
      <c r="P96" s="16">
        <v>0.01914569718723569</v>
      </c>
      <c r="Q96" s="39">
        <v>15279.6706703811</v>
      </c>
      <c r="R96" s="16">
        <v>0.00632935965240411</v>
      </c>
      <c r="S96" s="39">
        <v>9386.67622650938</v>
      </c>
      <c r="T96" s="16">
        <v>0.008501418953972273</v>
      </c>
      <c r="U96" s="39">
        <v>2703.84783460394</v>
      </c>
      <c r="V96" s="16">
        <v>0.042176545800655774</v>
      </c>
      <c r="W96" s="39">
        <v>8334.93103328677</v>
      </c>
      <c r="X96" s="16">
        <v>-0.12132096668003388</v>
      </c>
      <c r="Y96" s="39">
        <v>4880.644065816971</v>
      </c>
      <c r="Z96" s="16">
        <v>-0.04014248458298154</v>
      </c>
      <c r="AA96" s="39">
        <v>10448.2257888281</v>
      </c>
      <c r="AB96" s="16">
        <v>0.028024245159930183</v>
      </c>
      <c r="AC96" s="39">
        <v>11804.7212462617</v>
      </c>
      <c r="AD96" s="16">
        <v>0.020401121314745252</v>
      </c>
      <c r="AE96" s="39">
        <v>724.065900140336</v>
      </c>
      <c r="AF96" s="16">
        <v>0.006530286910405136</v>
      </c>
      <c r="AG96" s="39">
        <v>7105.08690867003</v>
      </c>
      <c r="AH96" s="16">
        <v>0.026477577921083073</v>
      </c>
      <c r="AI96" s="39">
        <v>2097.73178355358</v>
      </c>
      <c r="AJ96" s="16">
        <v>0.016383843940595222</v>
      </c>
      <c r="AK96" s="39">
        <v>7666.19735736972</v>
      </c>
      <c r="AL96" s="16">
        <v>0.016360886976479305</v>
      </c>
      <c r="AM96" s="39">
        <v>5138.663712148595</v>
      </c>
      <c r="AN96" s="16">
        <v>-0.041863588959521136</v>
      </c>
      <c r="AO96" s="39">
        <v>7500.57641950617</v>
      </c>
      <c r="AP96" s="16">
        <v>-0.004058656965162166</v>
      </c>
      <c r="AQ96" s="39">
        <v>-2361.912707357575</v>
      </c>
      <c r="AR96" s="16">
        <v>0.08946482888312257</v>
      </c>
    </row>
    <row r="97" spans="1:44" ht="11.25" customHeight="1">
      <c r="A97" s="15">
        <v>2001</v>
      </c>
      <c r="B97" s="15">
        <v>2</v>
      </c>
      <c r="C97" s="39">
        <v>118071.03953592968</v>
      </c>
      <c r="D97" s="16">
        <v>0.006959661145534479</v>
      </c>
      <c r="E97" s="39">
        <v>113032.54585012338</v>
      </c>
      <c r="F97" s="16">
        <v>0.008172092872447578</v>
      </c>
      <c r="G97" s="39">
        <v>1182.1268643661888</v>
      </c>
      <c r="H97" s="16">
        <v>0.024172345295269126</v>
      </c>
      <c r="I97" s="39">
        <v>179.865880654307</v>
      </c>
      <c r="J97" s="16">
        <v>0.02013432968120732</v>
      </c>
      <c r="K97" s="39">
        <v>21801.5831863386</v>
      </c>
      <c r="L97" s="16">
        <v>0.012525872736612653</v>
      </c>
      <c r="M97" s="39">
        <v>3275.99568085876</v>
      </c>
      <c r="N97" s="16">
        <v>-0.00041242928770179876</v>
      </c>
      <c r="O97" s="39">
        <v>5550.55777724603</v>
      </c>
      <c r="P97" s="16">
        <v>0.0010465914539969923</v>
      </c>
      <c r="Q97" s="39">
        <v>15382.9544460776</v>
      </c>
      <c r="R97" s="16">
        <v>0.00675955509281434</v>
      </c>
      <c r="S97" s="39">
        <v>9530.95004340719</v>
      </c>
      <c r="T97" s="16">
        <v>0.015370064271563955</v>
      </c>
      <c r="U97" s="39">
        <v>2709.42307849211</v>
      </c>
      <c r="V97" s="16">
        <v>0.0020619665858476743</v>
      </c>
      <c r="W97" s="39">
        <v>8337.60006078847</v>
      </c>
      <c r="X97" s="16">
        <v>0.0003202219059812439</v>
      </c>
      <c r="Y97" s="39">
        <v>4723.293422134303</v>
      </c>
      <c r="Z97" s="16">
        <v>-0.03223972933915009</v>
      </c>
      <c r="AA97" s="39">
        <v>10746.7883675985</v>
      </c>
      <c r="AB97" s="16">
        <v>0.02857543326539136</v>
      </c>
      <c r="AC97" s="39">
        <v>11855.4077566317</v>
      </c>
      <c r="AD97" s="16">
        <v>0.004293749027411309</v>
      </c>
      <c r="AE97" s="39">
        <v>734.273885956498</v>
      </c>
      <c r="AF97" s="16">
        <v>0.014098144677416213</v>
      </c>
      <c r="AG97" s="39">
        <v>7154.50482301877</v>
      </c>
      <c r="AH97" s="16">
        <v>0.0069552864002884185</v>
      </c>
      <c r="AI97" s="39">
        <v>2131.97604198107</v>
      </c>
      <c r="AJ97" s="16">
        <v>0.01632442178545812</v>
      </c>
      <c r="AK97" s="39">
        <v>7735.244534573285</v>
      </c>
      <c r="AL97" s="16">
        <v>0.009006704887030814</v>
      </c>
      <c r="AM97" s="39">
        <v>5038.493685806296</v>
      </c>
      <c r="AN97" s="16">
        <v>-0.019493399831843727</v>
      </c>
      <c r="AO97" s="39">
        <v>7400.40639316387</v>
      </c>
      <c r="AP97" s="16">
        <v>-0.013354977103065768</v>
      </c>
      <c r="AQ97" s="39">
        <v>-2361.912707357575</v>
      </c>
      <c r="AR97" s="16">
        <v>0</v>
      </c>
    </row>
    <row r="98" spans="1:44" ht="11.25" customHeight="1">
      <c r="A98" s="15">
        <v>2001</v>
      </c>
      <c r="B98" s="15">
        <v>3</v>
      </c>
      <c r="C98" s="39">
        <v>117774.8983574588</v>
      </c>
      <c r="D98" s="16">
        <v>-0.0025081610159005674</v>
      </c>
      <c r="E98" s="39">
        <v>112770.18827521177</v>
      </c>
      <c r="F98" s="16">
        <v>-0.0023210799415195327</v>
      </c>
      <c r="G98" s="39">
        <v>1156.883725972062</v>
      </c>
      <c r="H98" s="16">
        <v>-0.021354001127164346</v>
      </c>
      <c r="I98" s="39">
        <v>179.657296592837</v>
      </c>
      <c r="J98" s="16">
        <v>-0.0011596644161261382</v>
      </c>
      <c r="K98" s="39">
        <v>21671.9684758109</v>
      </c>
      <c r="L98" s="16">
        <v>-0.005945197163888638</v>
      </c>
      <c r="M98" s="39">
        <v>3256.53591731475</v>
      </c>
      <c r="N98" s="16">
        <v>-0.005940106593458339</v>
      </c>
      <c r="O98" s="39">
        <v>5576.02512766706</v>
      </c>
      <c r="P98" s="16">
        <v>0.004588250666524019</v>
      </c>
      <c r="Q98" s="39">
        <v>15456.3528352231</v>
      </c>
      <c r="R98" s="16">
        <v>0.004771410420721711</v>
      </c>
      <c r="S98" s="39">
        <v>9618.97922694122</v>
      </c>
      <c r="T98" s="16">
        <v>0.009236139433436819</v>
      </c>
      <c r="U98" s="39">
        <v>2684.0763654516</v>
      </c>
      <c r="V98" s="16">
        <v>-0.009355022197056195</v>
      </c>
      <c r="W98" s="39">
        <v>7969.93474535896</v>
      </c>
      <c r="X98" s="16">
        <v>-0.044097259732885474</v>
      </c>
      <c r="Y98" s="39">
        <v>4572.930152272615</v>
      </c>
      <c r="Z98" s="16">
        <v>-0.0318344122253883</v>
      </c>
      <c r="AA98" s="39">
        <v>10771.389263823</v>
      </c>
      <c r="AB98" s="16">
        <v>0.0022891393580126707</v>
      </c>
      <c r="AC98" s="39">
        <v>11965.7806307048</v>
      </c>
      <c r="AD98" s="16">
        <v>0.009309918000193651</v>
      </c>
      <c r="AE98" s="39">
        <v>739.734536562615</v>
      </c>
      <c r="AF98" s="16">
        <v>0.007436803501466915</v>
      </c>
      <c r="AG98" s="39">
        <v>7248.43939487247</v>
      </c>
      <c r="AH98" s="16">
        <v>0.013129430222966088</v>
      </c>
      <c r="AI98" s="39">
        <v>2164.24903406635</v>
      </c>
      <c r="AJ98" s="16">
        <v>0.015137596037566814</v>
      </c>
      <c r="AK98" s="39">
        <v>7737.251546577429</v>
      </c>
      <c r="AL98" s="16">
        <v>0.00025946329106640853</v>
      </c>
      <c r="AM98" s="39">
        <v>5004.710082247046</v>
      </c>
      <c r="AN98" s="16">
        <v>-0.0067050999100028985</v>
      </c>
      <c r="AO98" s="39">
        <v>7366.62278960462</v>
      </c>
      <c r="AP98" s="16">
        <v>-0.004565101126129734</v>
      </c>
      <c r="AQ98" s="39">
        <v>-2361.912707357575</v>
      </c>
      <c r="AR98" s="16">
        <v>0</v>
      </c>
    </row>
    <row r="99" spans="1:44" ht="11.25" customHeight="1">
      <c r="A99" s="15">
        <v>2001</v>
      </c>
      <c r="B99" s="15">
        <v>4</v>
      </c>
      <c r="C99" s="39">
        <v>117422.41199030758</v>
      </c>
      <c r="D99" s="16">
        <v>-0.00299288194740277</v>
      </c>
      <c r="E99" s="39">
        <v>112486.31167032004</v>
      </c>
      <c r="F99" s="16">
        <v>-0.002517301861720278</v>
      </c>
      <c r="G99" s="39">
        <v>1177.961979454364</v>
      </c>
      <c r="H99" s="16">
        <v>0.018219854778051436</v>
      </c>
      <c r="I99" s="39">
        <v>178.911634949795</v>
      </c>
      <c r="J99" s="16">
        <v>-0.004150466789734297</v>
      </c>
      <c r="K99" s="39">
        <v>21461.2848067089</v>
      </c>
      <c r="L99" s="16">
        <v>-0.009721482814869953</v>
      </c>
      <c r="M99" s="39">
        <v>2984.11296976388</v>
      </c>
      <c r="N99" s="16">
        <v>-0.08365421247234472</v>
      </c>
      <c r="O99" s="39">
        <v>5543.76256787503</v>
      </c>
      <c r="P99" s="16">
        <v>-0.005785942325107096</v>
      </c>
      <c r="Q99" s="39">
        <v>15365.5712332472</v>
      </c>
      <c r="R99" s="16">
        <v>-0.005873416771971063</v>
      </c>
      <c r="S99" s="39">
        <v>9693.95548166674</v>
      </c>
      <c r="T99" s="16">
        <v>0.007794616555104383</v>
      </c>
      <c r="U99" s="39">
        <v>2698.48520104345</v>
      </c>
      <c r="V99" s="16">
        <v>0.005368265887407464</v>
      </c>
      <c r="W99" s="39">
        <v>8176.84814197661</v>
      </c>
      <c r="X99" s="16">
        <v>0.02596174287852726</v>
      </c>
      <c r="Y99" s="39">
        <v>4394.338378238577</v>
      </c>
      <c r="Z99" s="16">
        <v>-0.03905412243073125</v>
      </c>
      <c r="AA99" s="39">
        <v>10735.8449530305</v>
      </c>
      <c r="AB99" s="16">
        <v>-0.0032998817443057327</v>
      </c>
      <c r="AC99" s="39">
        <v>12033.3024071111</v>
      </c>
      <c r="AD99" s="16">
        <v>0.005642906091144262</v>
      </c>
      <c r="AE99" s="39">
        <v>744.021547484635</v>
      </c>
      <c r="AF99" s="16">
        <v>0.0057953369893217754</v>
      </c>
      <c r="AG99" s="39">
        <v>7405.22415676716</v>
      </c>
      <c r="AH99" s="16">
        <v>0.021630140414169663</v>
      </c>
      <c r="AI99" s="39">
        <v>2220.07996273422</v>
      </c>
      <c r="AJ99" s="16">
        <v>0.02579690589625483</v>
      </c>
      <c r="AK99" s="39">
        <v>7672.606248267879</v>
      </c>
      <c r="AL99" s="16">
        <v>-0.00835507258881163</v>
      </c>
      <c r="AM99" s="39">
        <v>4936.100319987534</v>
      </c>
      <c r="AN99" s="16">
        <v>-0.01370903831230652</v>
      </c>
      <c r="AO99" s="39">
        <v>7298.01302734511</v>
      </c>
      <c r="AP99" s="16">
        <v>-0.009313597861469014</v>
      </c>
      <c r="AQ99" s="39">
        <v>-2361.912707357575</v>
      </c>
      <c r="AR99" s="16">
        <v>0</v>
      </c>
    </row>
    <row r="100" spans="1:44" ht="11.25" customHeight="1">
      <c r="A100" s="15">
        <v>2002</v>
      </c>
      <c r="B100" s="15">
        <v>1</v>
      </c>
      <c r="C100" s="39">
        <v>117320.55638309954</v>
      </c>
      <c r="D100" s="16">
        <v>-0.0008674290153096731</v>
      </c>
      <c r="E100" s="39">
        <v>112646.1419421857</v>
      </c>
      <c r="F100" s="16">
        <v>0.0014208864126872278</v>
      </c>
      <c r="G100" s="39">
        <v>1169.7639512683309</v>
      </c>
      <c r="H100" s="16">
        <v>-0.006959501519591016</v>
      </c>
      <c r="I100" s="39">
        <v>178.848755262504</v>
      </c>
      <c r="J100" s="16">
        <v>-0.0003514566691464882</v>
      </c>
      <c r="K100" s="39">
        <v>22045.6960704529</v>
      </c>
      <c r="L100" s="16">
        <v>0.02723095420462962</v>
      </c>
      <c r="M100" s="39">
        <v>2725.4612163955</v>
      </c>
      <c r="N100" s="16">
        <v>-0.08667626058032452</v>
      </c>
      <c r="O100" s="39">
        <v>5755.84411007968</v>
      </c>
      <c r="P100" s="16">
        <v>0.03825588480892361</v>
      </c>
      <c r="Q100" s="39">
        <v>15478.5062427942</v>
      </c>
      <c r="R100" s="16">
        <v>0.007349873807661389</v>
      </c>
      <c r="S100" s="39">
        <v>9761.09035125526</v>
      </c>
      <c r="T100" s="16">
        <v>0.00692543613548513</v>
      </c>
      <c r="U100" s="39">
        <v>2680.60467330068</v>
      </c>
      <c r="V100" s="16">
        <v>-0.0066261351871991225</v>
      </c>
      <c r="W100" s="39">
        <v>7924.19097189328</v>
      </c>
      <c r="X100" s="16">
        <v>-0.030899090419239994</v>
      </c>
      <c r="Y100" s="39">
        <v>4148.925426397691</v>
      </c>
      <c r="Z100" s="16">
        <v>-0.05584753169127987</v>
      </c>
      <c r="AA100" s="39">
        <v>10637.102022747</v>
      </c>
      <c r="AB100" s="16">
        <v>-0.009197499657968455</v>
      </c>
      <c r="AC100" s="39">
        <v>12139.0613574998</v>
      </c>
      <c r="AD100" s="16">
        <v>0.008788855030037457</v>
      </c>
      <c r="AE100" s="39">
        <v>748.651489063268</v>
      </c>
      <c r="AF100" s="16">
        <v>0.006222859531804792</v>
      </c>
      <c r="AG100" s="39">
        <v>7491.74634574963</v>
      </c>
      <c r="AH100" s="16">
        <v>0.011683939223285034</v>
      </c>
      <c r="AI100" s="39">
        <v>2255.68875632</v>
      </c>
      <c r="AJ100" s="16">
        <v>0.016039419382860798</v>
      </c>
      <c r="AK100" s="39">
        <v>7504.960201705969</v>
      </c>
      <c r="AL100" s="16">
        <v>-0.021849947871332098</v>
      </c>
      <c r="AM100" s="39">
        <v>4674.414440913845</v>
      </c>
      <c r="AN100" s="16">
        <v>-0.05301470029165644</v>
      </c>
      <c r="AO100" s="39">
        <v>7234.72230666292</v>
      </c>
      <c r="AP100" s="16">
        <v>-0.008672322239634767</v>
      </c>
      <c r="AQ100" s="39">
        <v>-2560.307865749075</v>
      </c>
      <c r="AR100" s="16">
        <v>0.08399766755709503</v>
      </c>
    </row>
    <row r="101" spans="1:44" ht="11.25" customHeight="1">
      <c r="A101" s="15">
        <v>2002</v>
      </c>
      <c r="B101" s="15">
        <v>2</v>
      </c>
      <c r="C101" s="39">
        <v>117449.21715335245</v>
      </c>
      <c r="D101" s="16">
        <v>0.0010966600757738032</v>
      </c>
      <c r="E101" s="39">
        <v>112827.54305060593</v>
      </c>
      <c r="F101" s="16">
        <v>0.0016103623727596883</v>
      </c>
      <c r="G101" s="39">
        <v>1163.2038601368236</v>
      </c>
      <c r="H101" s="16">
        <v>-0.005608046926385835</v>
      </c>
      <c r="I101" s="39">
        <v>179.660298616905</v>
      </c>
      <c r="J101" s="16">
        <v>0.004537595764700031</v>
      </c>
      <c r="K101" s="39">
        <v>22290.0520696587</v>
      </c>
      <c r="L101" s="16">
        <v>0.011084068220159393</v>
      </c>
      <c r="M101" s="39">
        <v>2791.58345942021</v>
      </c>
      <c r="N101" s="16">
        <v>0.02426093705789678</v>
      </c>
      <c r="O101" s="39">
        <v>5801.09838203344</v>
      </c>
      <c r="P101" s="16">
        <v>0.00786231716639274</v>
      </c>
      <c r="Q101" s="39">
        <v>15500.1728678037</v>
      </c>
      <c r="R101" s="16">
        <v>0.0013997878522409302</v>
      </c>
      <c r="S101" s="39">
        <v>9873.59546610086</v>
      </c>
      <c r="T101" s="16">
        <v>0.011525875777917749</v>
      </c>
      <c r="U101" s="39">
        <v>2673.42009785329</v>
      </c>
      <c r="V101" s="16">
        <v>-0.0026802070140927725</v>
      </c>
      <c r="W101" s="39">
        <v>7785.22620231746</v>
      </c>
      <c r="X101" s="16">
        <v>-0.01753677694905653</v>
      </c>
      <c r="Y101" s="39">
        <v>4073.5919575666444</v>
      </c>
      <c r="Z101" s="16">
        <v>-0.018157344634766037</v>
      </c>
      <c r="AA101" s="39">
        <v>10461.7053520859</v>
      </c>
      <c r="AB101" s="16">
        <v>-0.01648914058415729</v>
      </c>
      <c r="AC101" s="39">
        <v>12190.0063356571</v>
      </c>
      <c r="AD101" s="16">
        <v>0.004196780678254353</v>
      </c>
      <c r="AE101" s="39">
        <v>748.35203896618</v>
      </c>
      <c r="AF101" s="16">
        <v>-0.0003999859767361835</v>
      </c>
      <c r="AG101" s="39">
        <v>7540.76736574276</v>
      </c>
      <c r="AH101" s="16">
        <v>0.006543336857759874</v>
      </c>
      <c r="AI101" s="39">
        <v>2330.81871966136</v>
      </c>
      <c r="AJ101" s="16">
        <v>0.033306883820234834</v>
      </c>
      <c r="AK101" s="39">
        <v>7424.2885769845925</v>
      </c>
      <c r="AL101" s="16">
        <v>-0.010749107597271323</v>
      </c>
      <c r="AM101" s="39">
        <v>4621.674102746525</v>
      </c>
      <c r="AN101" s="16">
        <v>-0.011282768961540679</v>
      </c>
      <c r="AO101" s="39">
        <v>7181.9819684956</v>
      </c>
      <c r="AP101" s="16">
        <v>-0.007289891157086781</v>
      </c>
      <c r="AQ101" s="39">
        <v>-2560.307865749075</v>
      </c>
      <c r="AR101" s="16">
        <v>0</v>
      </c>
    </row>
    <row r="102" spans="1:44" ht="11.25" customHeight="1">
      <c r="A102" s="15">
        <v>2002</v>
      </c>
      <c r="B102" s="15">
        <v>3</v>
      </c>
      <c r="C102" s="39">
        <v>117574.87361024214</v>
      </c>
      <c r="D102" s="16">
        <v>0.0010698790501568745</v>
      </c>
      <c r="E102" s="39">
        <v>113006.78118052609</v>
      </c>
      <c r="F102" s="16">
        <v>0.0015886026148752563</v>
      </c>
      <c r="G102" s="39">
        <v>1167.0259555759965</v>
      </c>
      <c r="H102" s="16">
        <v>0.003285834555881939</v>
      </c>
      <c r="I102" s="39">
        <v>177.836057190934</v>
      </c>
      <c r="J102" s="16">
        <v>-0.010153837213979444</v>
      </c>
      <c r="K102" s="39">
        <v>22196.209264561</v>
      </c>
      <c r="L102" s="16">
        <v>-0.004210075633939048</v>
      </c>
      <c r="M102" s="39">
        <v>2723.82050558862</v>
      </c>
      <c r="N102" s="16">
        <v>-0.024274020396174656</v>
      </c>
      <c r="O102" s="39">
        <v>5784.26582484176</v>
      </c>
      <c r="P102" s="16">
        <v>-0.0029016155360874762</v>
      </c>
      <c r="Q102" s="39">
        <v>15496.6682274147</v>
      </c>
      <c r="R102" s="16">
        <v>-0.00022610330987204996</v>
      </c>
      <c r="S102" s="39">
        <v>9820.90711696105</v>
      </c>
      <c r="T102" s="16">
        <v>-0.00533628801389574</v>
      </c>
      <c r="U102" s="39">
        <v>2601.12842364363</v>
      </c>
      <c r="V102" s="16">
        <v>-0.0270408957678252</v>
      </c>
      <c r="W102" s="39">
        <v>8106.57514257236</v>
      </c>
      <c r="X102" s="16">
        <v>0.04127676343678277</v>
      </c>
      <c r="Y102" s="39">
        <v>4147.224701093281</v>
      </c>
      <c r="Z102" s="16">
        <v>0.018075630621241956</v>
      </c>
      <c r="AA102" s="39">
        <v>10335.6078871117</v>
      </c>
      <c r="AB102" s="16">
        <v>-0.012053241869315112</v>
      </c>
      <c r="AC102" s="39">
        <v>12283.4554892835</v>
      </c>
      <c r="AD102" s="16">
        <v>0.007666046354139366</v>
      </c>
      <c r="AE102" s="39">
        <v>742.686916368579</v>
      </c>
      <c r="AF102" s="16">
        <v>-0.007570130503589123</v>
      </c>
      <c r="AG102" s="39">
        <v>7652.92292525661</v>
      </c>
      <c r="AH102" s="16">
        <v>0.014873228953244944</v>
      </c>
      <c r="AI102" s="39">
        <v>2366.93807877417</v>
      </c>
      <c r="AJ102" s="16">
        <v>0.01549642570146248</v>
      </c>
      <c r="AK102" s="39">
        <v>7403.508664288195</v>
      </c>
      <c r="AL102" s="16">
        <v>-0.0027989096168506977</v>
      </c>
      <c r="AM102" s="39">
        <v>4568.0924297160545</v>
      </c>
      <c r="AN102" s="16">
        <v>-0.011593563682611996</v>
      </c>
      <c r="AO102" s="39">
        <v>7128.40029546513</v>
      </c>
      <c r="AP102" s="16">
        <v>-0.0074605691389244555</v>
      </c>
      <c r="AQ102" s="39">
        <v>-2560.307865749075</v>
      </c>
      <c r="AR102" s="16">
        <v>0</v>
      </c>
    </row>
    <row r="103" spans="1:44" ht="11.25" customHeight="1">
      <c r="A103" s="15">
        <v>2002</v>
      </c>
      <c r="B103" s="15">
        <v>4</v>
      </c>
      <c r="C103" s="39">
        <v>117331.81363077497</v>
      </c>
      <c r="D103" s="16">
        <v>-0.002067278254305527</v>
      </c>
      <c r="E103" s="39">
        <v>112762.53192673218</v>
      </c>
      <c r="F103" s="16">
        <v>-0.0021613681165179033</v>
      </c>
      <c r="G103" s="39">
        <v>1121.0397761547392</v>
      </c>
      <c r="H103" s="16">
        <v>-0.039404590104905046</v>
      </c>
      <c r="I103" s="39">
        <v>174.544277936149</v>
      </c>
      <c r="J103" s="16">
        <v>-0.018510190266143756</v>
      </c>
      <c r="K103" s="39">
        <v>21909.5249721995</v>
      </c>
      <c r="L103" s="16">
        <v>-0.012915912304864885</v>
      </c>
      <c r="M103" s="39">
        <v>2675.53512684418</v>
      </c>
      <c r="N103" s="16">
        <v>-0.017727078067504842</v>
      </c>
      <c r="O103" s="39">
        <v>5832.90154909482</v>
      </c>
      <c r="P103" s="16">
        <v>0.008408279585662148</v>
      </c>
      <c r="Q103" s="39">
        <v>15566.3280375729</v>
      </c>
      <c r="R103" s="16">
        <v>0.004495147546294209</v>
      </c>
      <c r="S103" s="39">
        <v>9796.24809207866</v>
      </c>
      <c r="T103" s="16">
        <v>-0.0025108703899463514</v>
      </c>
      <c r="U103" s="39">
        <v>2637.33005645984</v>
      </c>
      <c r="V103" s="16">
        <v>0.013917664536339691</v>
      </c>
      <c r="W103" s="39">
        <v>8063.7605412899</v>
      </c>
      <c r="X103" s="16">
        <v>-0.0052814660358374566</v>
      </c>
      <c r="Y103" s="39">
        <v>4387.160347194174</v>
      </c>
      <c r="Z103" s="16">
        <v>0.057854508350522416</v>
      </c>
      <c r="AA103" s="39">
        <v>10025.4084912551</v>
      </c>
      <c r="AB103" s="16">
        <v>-0.03001269003668494</v>
      </c>
      <c r="AC103" s="39">
        <v>12315.557998192</v>
      </c>
      <c r="AD103" s="16">
        <v>0.0026134754130469062</v>
      </c>
      <c r="AE103" s="39">
        <v>731.979580216165</v>
      </c>
      <c r="AF103" s="16">
        <v>-0.014417025420035978</v>
      </c>
      <c r="AG103" s="39">
        <v>7730.74921690959</v>
      </c>
      <c r="AH103" s="16">
        <v>0.010169485883117169</v>
      </c>
      <c r="AI103" s="39">
        <v>2356.45221062777</v>
      </c>
      <c r="AJ103" s="16">
        <v>-0.004430140458862697</v>
      </c>
      <c r="AK103" s="39">
        <v>7438.011652706691</v>
      </c>
      <c r="AL103" s="16">
        <v>0.004660356323336945</v>
      </c>
      <c r="AM103" s="39">
        <v>4569.281704042795</v>
      </c>
      <c r="AN103" s="16">
        <v>0.00026034375289873957</v>
      </c>
      <c r="AO103" s="39">
        <v>7129.58956979187</v>
      </c>
      <c r="AP103" s="16">
        <v>0.00016683607505840747</v>
      </c>
      <c r="AQ103" s="39">
        <v>-2560.307865749075</v>
      </c>
      <c r="AR103" s="16">
        <v>0</v>
      </c>
    </row>
    <row r="104" spans="1:44" ht="11.25" customHeight="1">
      <c r="A104" s="15">
        <v>2003</v>
      </c>
      <c r="B104" s="15">
        <v>1</v>
      </c>
      <c r="C104" s="39">
        <v>117296.73149126893</v>
      </c>
      <c r="D104" s="16">
        <v>-0.0002989993797968271</v>
      </c>
      <c r="E104" s="39">
        <v>112809.46161914167</v>
      </c>
      <c r="F104" s="16">
        <v>0.0004161816128782636</v>
      </c>
      <c r="G104" s="39">
        <v>1028.3123691946112</v>
      </c>
      <c r="H104" s="16">
        <v>-0.08271553689039557</v>
      </c>
      <c r="I104" s="39">
        <v>169.574905572652</v>
      </c>
      <c r="J104" s="16">
        <v>-0.028470554418947303</v>
      </c>
      <c r="K104" s="39">
        <v>21956.4129222778</v>
      </c>
      <c r="L104" s="16">
        <v>0.0021400715048727204</v>
      </c>
      <c r="M104" s="39">
        <v>2663.15366624829</v>
      </c>
      <c r="N104" s="16">
        <v>-0.00462765764936679</v>
      </c>
      <c r="O104" s="39">
        <v>5848.28004523512</v>
      </c>
      <c r="P104" s="16">
        <v>0.002636508778840252</v>
      </c>
      <c r="Q104" s="39">
        <v>15576.5747000993</v>
      </c>
      <c r="R104" s="16">
        <v>0.0006582581647815999</v>
      </c>
      <c r="S104" s="39">
        <v>9728.00517531691</v>
      </c>
      <c r="T104" s="16">
        <v>-0.006966229940310709</v>
      </c>
      <c r="U104" s="39">
        <v>2544.42516119967</v>
      </c>
      <c r="V104" s="16">
        <v>-0.03522687463126195</v>
      </c>
      <c r="W104" s="39">
        <v>7797.1556043255</v>
      </c>
      <c r="X104" s="16">
        <v>-0.03306210986787983</v>
      </c>
      <c r="Y104" s="39">
        <v>4855.330003071511</v>
      </c>
      <c r="Z104" s="16">
        <v>0.10671359577197957</v>
      </c>
      <c r="AA104" s="39">
        <v>9905.89232793305</v>
      </c>
      <c r="AB104" s="16">
        <v>-0.011921326041357982</v>
      </c>
      <c r="AC104" s="39">
        <v>12414.6117181797</v>
      </c>
      <c r="AD104" s="16">
        <v>0.00804297458566161</v>
      </c>
      <c r="AE104" s="39">
        <v>725.14222133701</v>
      </c>
      <c r="AF104" s="16">
        <v>-0.009340914779529474</v>
      </c>
      <c r="AG104" s="39">
        <v>7713.1676968571</v>
      </c>
      <c r="AH104" s="16">
        <v>-0.0022742323621148808</v>
      </c>
      <c r="AI104" s="39">
        <v>2353.86142449113</v>
      </c>
      <c r="AJ104" s="16">
        <v>-0.001099443529962274</v>
      </c>
      <c r="AK104" s="39">
        <v>7529.56167780232</v>
      </c>
      <c r="AL104" s="16">
        <v>0.012308400332004643</v>
      </c>
      <c r="AM104" s="39">
        <v>4487.269872127261</v>
      </c>
      <c r="AN104" s="16">
        <v>-0.017948517344197112</v>
      </c>
      <c r="AO104" s="39">
        <v>7163.20905641911</v>
      </c>
      <c r="AP104" s="16">
        <v>0.004715486957297843</v>
      </c>
      <c r="AQ104" s="39">
        <v>-2675.93918429185</v>
      </c>
      <c r="AR104" s="16">
        <v>0.04516305249444841</v>
      </c>
    </row>
    <row r="105" spans="1:44" ht="11.25" customHeight="1">
      <c r="A105" s="15">
        <v>2003</v>
      </c>
      <c r="B105" s="15">
        <v>2</v>
      </c>
      <c r="C105" s="39">
        <v>117646.68025418953</v>
      </c>
      <c r="D105" s="16">
        <v>0.002983448545168077</v>
      </c>
      <c r="E105" s="39">
        <v>113131.85331463146</v>
      </c>
      <c r="F105" s="16">
        <v>0.002857842692115753</v>
      </c>
      <c r="G105" s="39">
        <v>1044.151914192312</v>
      </c>
      <c r="H105" s="16">
        <v>0.015403437196915837</v>
      </c>
      <c r="I105" s="39">
        <v>167.203090796265</v>
      </c>
      <c r="J105" s="16">
        <v>-0.013986826461010904</v>
      </c>
      <c r="K105" s="39">
        <v>21774.6278685468</v>
      </c>
      <c r="L105" s="16">
        <v>-0.00827936031147214</v>
      </c>
      <c r="M105" s="39">
        <v>2562.21602539473</v>
      </c>
      <c r="N105" s="16">
        <v>-0.037901545875028475</v>
      </c>
      <c r="O105" s="39">
        <v>5850.46097949743</v>
      </c>
      <c r="P105" s="16">
        <v>0.0003729189172612113</v>
      </c>
      <c r="Q105" s="39">
        <v>15579.3343062508</v>
      </c>
      <c r="R105" s="16">
        <v>0.00017716386334165612</v>
      </c>
      <c r="S105" s="39">
        <v>9644.78486136507</v>
      </c>
      <c r="T105" s="16">
        <v>-0.008554715221883002</v>
      </c>
      <c r="U105" s="39">
        <v>2410.01436707234</v>
      </c>
      <c r="V105" s="16">
        <v>-0.052825603274555204</v>
      </c>
      <c r="W105" s="39">
        <v>8221.81294499982</v>
      </c>
      <c r="X105" s="16">
        <v>0.05446310965485157</v>
      </c>
      <c r="Y105" s="39">
        <v>5123.203787798468</v>
      </c>
      <c r="Z105" s="16">
        <v>0.055171076849050094</v>
      </c>
      <c r="AA105" s="39">
        <v>9769.49172883334</v>
      </c>
      <c r="AB105" s="16">
        <v>-0.013769642813003524</v>
      </c>
      <c r="AC105" s="39">
        <v>12472.7687068815</v>
      </c>
      <c r="AD105" s="16">
        <v>0.0046845596158786584</v>
      </c>
      <c r="AE105" s="39">
        <v>713.488235101879</v>
      </c>
      <c r="AF105" s="16">
        <v>-0.016071311105900765</v>
      </c>
      <c r="AG105" s="39">
        <v>7853.3391923225</v>
      </c>
      <c r="AH105" s="16">
        <v>0.018173012823579082</v>
      </c>
      <c r="AI105" s="39">
        <v>2362.907647222</v>
      </c>
      <c r="AJ105" s="16">
        <v>0.003843141587158483</v>
      </c>
      <c r="AK105" s="39">
        <v>7582.047658356208</v>
      </c>
      <c r="AL105" s="16">
        <v>0.00697065550423992</v>
      </c>
      <c r="AM105" s="39">
        <v>4514.82693955807</v>
      </c>
      <c r="AN105" s="16">
        <v>0.006141165612075339</v>
      </c>
      <c r="AO105" s="39">
        <v>7190.76612384992</v>
      </c>
      <c r="AP105" s="16">
        <v>0.0038470282262830224</v>
      </c>
      <c r="AQ105" s="39">
        <v>-2675.93918429185</v>
      </c>
      <c r="AR105" s="16">
        <v>0</v>
      </c>
    </row>
    <row r="106" spans="1:44" ht="11.25" customHeight="1">
      <c r="A106" s="15">
        <v>2003</v>
      </c>
      <c r="B106" s="15">
        <v>3</v>
      </c>
      <c r="C106" s="39">
        <v>119023.75369866873</v>
      </c>
      <c r="D106" s="16">
        <v>0.011705161943404319</v>
      </c>
      <c r="E106" s="39">
        <v>114459.6596997442</v>
      </c>
      <c r="F106" s="16">
        <v>0.011736803969965681</v>
      </c>
      <c r="G106" s="39">
        <v>1091.2625247558349</v>
      </c>
      <c r="H106" s="16">
        <v>0.04511854062918097</v>
      </c>
      <c r="I106" s="39">
        <v>166.874501502872</v>
      </c>
      <c r="J106" s="16">
        <v>-0.001965210641909687</v>
      </c>
      <c r="K106" s="39">
        <v>22185.0664589868</v>
      </c>
      <c r="L106" s="16">
        <v>0.01884939632115934</v>
      </c>
      <c r="M106" s="39">
        <v>2483.4794696241</v>
      </c>
      <c r="N106" s="16">
        <v>-0.030729866252592775</v>
      </c>
      <c r="O106" s="39">
        <v>5840.07789304894</v>
      </c>
      <c r="P106" s="16">
        <v>-0.0017747467225023295</v>
      </c>
      <c r="Q106" s="39">
        <v>15804.5012186042</v>
      </c>
      <c r="R106" s="16">
        <v>0.01445292256570041</v>
      </c>
      <c r="S106" s="39">
        <v>9668.1628582317</v>
      </c>
      <c r="T106" s="16">
        <v>0.0024239002945807275</v>
      </c>
      <c r="U106" s="39">
        <v>2420.16525494378</v>
      </c>
      <c r="V106" s="16">
        <v>0.0042119615592877135</v>
      </c>
      <c r="W106" s="39">
        <v>8525.28085301114</v>
      </c>
      <c r="X106" s="16">
        <v>0.03691009635482856</v>
      </c>
      <c r="Y106" s="39">
        <v>5232.2918662854845</v>
      </c>
      <c r="Z106" s="16">
        <v>0.02129294148845373</v>
      </c>
      <c r="AA106" s="39">
        <v>9764.09515815115</v>
      </c>
      <c r="AB106" s="16">
        <v>-0.0005523901173141166</v>
      </c>
      <c r="AC106" s="39">
        <v>12577.2452771624</v>
      </c>
      <c r="AD106" s="16">
        <v>0.008376373581212793</v>
      </c>
      <c r="AE106" s="39">
        <v>706.115832120119</v>
      </c>
      <c r="AF106" s="16">
        <v>-0.0103329005568078</v>
      </c>
      <c r="AG106" s="39">
        <v>7972.31194407249</v>
      </c>
      <c r="AH106" s="16">
        <v>0.01514932041472239</v>
      </c>
      <c r="AI106" s="39">
        <v>2389.16260177242</v>
      </c>
      <c r="AJ106" s="16">
        <v>0.011111291032168458</v>
      </c>
      <c r="AK106" s="39">
        <v>7633.565987470764</v>
      </c>
      <c r="AL106" s="16">
        <v>0.006794777800925411</v>
      </c>
      <c r="AM106" s="39">
        <v>4564.09399892454</v>
      </c>
      <c r="AN106" s="16">
        <v>0.010912280808551333</v>
      </c>
      <c r="AO106" s="39">
        <v>7240.03318321639</v>
      </c>
      <c r="AP106" s="16">
        <v>0.006851433980457733</v>
      </c>
      <c r="AQ106" s="39">
        <v>-2675.93918429185</v>
      </c>
      <c r="AR106" s="16">
        <v>0</v>
      </c>
    </row>
    <row r="107" spans="1:44" ht="11.25" customHeight="1">
      <c r="A107" s="15">
        <v>2003</v>
      </c>
      <c r="B107" s="15">
        <v>4</v>
      </c>
      <c r="C107" s="39">
        <v>120510.08100828747</v>
      </c>
      <c r="D107" s="16">
        <v>0.01248765278720465</v>
      </c>
      <c r="E107" s="39">
        <v>115902.30000447774</v>
      </c>
      <c r="F107" s="16">
        <v>0.012603919219382087</v>
      </c>
      <c r="G107" s="39">
        <v>1163.0153291378324</v>
      </c>
      <c r="H107" s="16">
        <v>0.06575210158348632</v>
      </c>
      <c r="I107" s="39">
        <v>168.793405421723</v>
      </c>
      <c r="J107" s="16">
        <v>0.011499084051603825</v>
      </c>
      <c r="K107" s="39">
        <v>22569.5938655726</v>
      </c>
      <c r="L107" s="16">
        <v>0.017332713755745077</v>
      </c>
      <c r="M107" s="39">
        <v>2319.6168142669</v>
      </c>
      <c r="N107" s="16">
        <v>-0.06598107911155904</v>
      </c>
      <c r="O107" s="39">
        <v>5925.30255531705</v>
      </c>
      <c r="P107" s="16">
        <v>0.014593069446821483</v>
      </c>
      <c r="Q107" s="39">
        <v>16154.3393798618</v>
      </c>
      <c r="R107" s="16">
        <v>0.02213534969681863</v>
      </c>
      <c r="S107" s="39">
        <v>9786.60644916239</v>
      </c>
      <c r="T107" s="16">
        <v>0.012250889095216655</v>
      </c>
      <c r="U107" s="39">
        <v>2409.25369359853</v>
      </c>
      <c r="V107" s="16">
        <v>-0.004508601767156395</v>
      </c>
      <c r="W107" s="39">
        <v>8740.16620387377</v>
      </c>
      <c r="X107" s="16">
        <v>0.025205662378469773</v>
      </c>
      <c r="Y107" s="39">
        <v>5195.206213741841</v>
      </c>
      <c r="Z107" s="16">
        <v>-0.007087840948362789</v>
      </c>
      <c r="AA107" s="39">
        <v>9972.31339922485</v>
      </c>
      <c r="AB107" s="16">
        <v>0.021324888553536425</v>
      </c>
      <c r="AC107" s="39">
        <v>12616.065400816</v>
      </c>
      <c r="AD107" s="16">
        <v>0.0030865362643510696</v>
      </c>
      <c r="AE107" s="39">
        <v>693.56355640907</v>
      </c>
      <c r="AF107" s="16">
        <v>-0.01777651079336473</v>
      </c>
      <c r="AG107" s="39">
        <v>8110.46745592492</v>
      </c>
      <c r="AH107" s="16">
        <v>0.017329416212213067</v>
      </c>
      <c r="AI107" s="39">
        <v>2414.20139772999</v>
      </c>
      <c r="AJ107" s="16">
        <v>0.010480155657465184</v>
      </c>
      <c r="AK107" s="39">
        <v>7663.79488441848</v>
      </c>
      <c r="AL107" s="16">
        <v>0.003959996808481359</v>
      </c>
      <c r="AM107" s="39">
        <v>4607.7810038097305</v>
      </c>
      <c r="AN107" s="16">
        <v>0.009571889819860235</v>
      </c>
      <c r="AO107" s="39">
        <v>7283.72018810158</v>
      </c>
      <c r="AP107" s="16">
        <v>0.006034089040705348</v>
      </c>
      <c r="AQ107" s="39">
        <v>-2675.93918429185</v>
      </c>
      <c r="AR107" s="16">
        <v>0</v>
      </c>
    </row>
    <row r="108" spans="1:44" ht="11.25" customHeight="1">
      <c r="A108" s="15">
        <v>2004</v>
      </c>
      <c r="B108" s="15">
        <v>1</v>
      </c>
      <c r="C108" s="39">
        <v>121418.88665596378</v>
      </c>
      <c r="D108" s="16">
        <v>0.007541324676512584</v>
      </c>
      <c r="E108" s="39">
        <v>116711.17258779019</v>
      </c>
      <c r="F108" s="16">
        <v>0.006978917444099064</v>
      </c>
      <c r="G108" s="39">
        <v>1203.0795439384926</v>
      </c>
      <c r="H108" s="16">
        <v>0.03444856984848221</v>
      </c>
      <c r="I108" s="39">
        <v>172.077609449884</v>
      </c>
      <c r="J108" s="16">
        <v>0.019456945133345283</v>
      </c>
      <c r="K108" s="39">
        <v>22906.4371243256</v>
      </c>
      <c r="L108" s="16">
        <v>0.014924648656031714</v>
      </c>
      <c r="M108" s="39">
        <v>2354.83897878112</v>
      </c>
      <c r="N108" s="16">
        <v>0.015184475426107014</v>
      </c>
      <c r="O108" s="39">
        <v>5914.07694392929</v>
      </c>
      <c r="P108" s="16">
        <v>-0.0018945212135517142</v>
      </c>
      <c r="Q108" s="39">
        <v>16453.6957575408</v>
      </c>
      <c r="R108" s="16">
        <v>0.018531019476548893</v>
      </c>
      <c r="S108" s="39">
        <v>9924.87310335997</v>
      </c>
      <c r="T108" s="16">
        <v>0.014128151051727933</v>
      </c>
      <c r="U108" s="39">
        <v>2377.87689565906</v>
      </c>
      <c r="V108" s="16">
        <v>-0.013023451213477033</v>
      </c>
      <c r="W108" s="39">
        <v>8826.84928374835</v>
      </c>
      <c r="X108" s="16">
        <v>0.009917783924539236</v>
      </c>
      <c r="Y108" s="39">
        <v>4997.261562660458</v>
      </c>
      <c r="Z108" s="16">
        <v>-0.03810140405164264</v>
      </c>
      <c r="AA108" s="39">
        <v>10127.4922918689</v>
      </c>
      <c r="AB108" s="16">
        <v>0.015560972307199439</v>
      </c>
      <c r="AC108" s="39">
        <v>12556.784355991</v>
      </c>
      <c r="AD108" s="16">
        <v>-0.004698853639516276</v>
      </c>
      <c r="AE108" s="39">
        <v>672.125556283921</v>
      </c>
      <c r="AF108" s="16">
        <v>-0.030909928768668826</v>
      </c>
      <c r="AG108" s="39">
        <v>8089.37254819182</v>
      </c>
      <c r="AH108" s="16">
        <v>-0.0026009484468974</v>
      </c>
      <c r="AI108" s="39">
        <v>2466.33606145677</v>
      </c>
      <c r="AJ108" s="16">
        <v>0.02159499359738626</v>
      </c>
      <c r="AK108" s="39">
        <v>7667.994970604758</v>
      </c>
      <c r="AL108" s="16">
        <v>0.0005480426146082795</v>
      </c>
      <c r="AM108" s="39">
        <v>4707.7140681735855</v>
      </c>
      <c r="AN108" s="16">
        <v>0.021687893647990286</v>
      </c>
      <c r="AO108" s="39">
        <v>7398.30046106051</v>
      </c>
      <c r="AP108" s="16">
        <v>0.015731009703819243</v>
      </c>
      <c r="AQ108" s="39">
        <v>-2690.586392886925</v>
      </c>
      <c r="AR108" s="16">
        <v>0.005473670209344084</v>
      </c>
    </row>
    <row r="109" spans="1:44" ht="11.25" customHeight="1">
      <c r="A109" s="15">
        <v>2004</v>
      </c>
      <c r="B109" s="15">
        <v>2</v>
      </c>
      <c r="C109" s="39">
        <v>121929.93949266577</v>
      </c>
      <c r="D109" s="16">
        <v>0.004209006117392944</v>
      </c>
      <c r="E109" s="39">
        <v>117153.22234605045</v>
      </c>
      <c r="F109" s="16">
        <v>0.0037875530547664127</v>
      </c>
      <c r="G109" s="39">
        <v>1210.2484705114778</v>
      </c>
      <c r="H109" s="16">
        <v>0.0059588134542760685</v>
      </c>
      <c r="I109" s="39">
        <v>174.34108092048</v>
      </c>
      <c r="J109" s="16">
        <v>0.013153782632337352</v>
      </c>
      <c r="K109" s="39">
        <v>22818.3905670311</v>
      </c>
      <c r="L109" s="16">
        <v>-0.0038437473630937857</v>
      </c>
      <c r="M109" s="39">
        <v>2344.1402412158</v>
      </c>
      <c r="N109" s="16">
        <v>-0.004543298994845957</v>
      </c>
      <c r="O109" s="39">
        <v>5814.273702115</v>
      </c>
      <c r="P109" s="16">
        <v>-0.016875539963465802</v>
      </c>
      <c r="Q109" s="39">
        <v>16728.4487845495</v>
      </c>
      <c r="R109" s="16">
        <v>0.016698560071695567</v>
      </c>
      <c r="S109" s="39">
        <v>10033.9959351486</v>
      </c>
      <c r="T109" s="16">
        <v>0.010994884332746313</v>
      </c>
      <c r="U109" s="39">
        <v>2416.17535408049</v>
      </c>
      <c r="V109" s="16">
        <v>0.01610615692147288</v>
      </c>
      <c r="W109" s="39">
        <v>8697.35054104122</v>
      </c>
      <c r="X109" s="16">
        <v>-0.014671004176491143</v>
      </c>
      <c r="Y109" s="39">
        <v>4890.212007335505</v>
      </c>
      <c r="Z109" s="16">
        <v>-0.02142164343063957</v>
      </c>
      <c r="AA109" s="39">
        <v>10278.9133974842</v>
      </c>
      <c r="AB109" s="16">
        <v>0.014951490581421867</v>
      </c>
      <c r="AC109" s="39">
        <v>12678.8265288931</v>
      </c>
      <c r="AD109" s="16">
        <v>0.009719221851880677</v>
      </c>
      <c r="AE109" s="39">
        <v>677.952636813341</v>
      </c>
      <c r="AF109" s="16">
        <v>0.008669630956509078</v>
      </c>
      <c r="AG109" s="39">
        <v>8200.84880222589</v>
      </c>
      <c r="AH109" s="16">
        <v>0.013780581048772111</v>
      </c>
      <c r="AI109" s="39">
        <v>2482.28163113924</v>
      </c>
      <c r="AJ109" s="16">
        <v>0.006465286678349669</v>
      </c>
      <c r="AK109" s="39">
        <v>7706.822665545501</v>
      </c>
      <c r="AL109" s="16">
        <v>0.005063604643663622</v>
      </c>
      <c r="AM109" s="39">
        <v>4776.717146615325</v>
      </c>
      <c r="AN109" s="16">
        <v>0.014657448910976534</v>
      </c>
      <c r="AO109" s="39">
        <v>7467.30353950225</v>
      </c>
      <c r="AP109" s="16">
        <v>0.009326882411024418</v>
      </c>
      <c r="AQ109" s="39">
        <v>-2690.586392886925</v>
      </c>
      <c r="AR109" s="16">
        <v>0</v>
      </c>
    </row>
    <row r="110" spans="1:44" ht="11.25" customHeight="1">
      <c r="A110" s="15">
        <v>2004</v>
      </c>
      <c r="B110" s="15">
        <v>3</v>
      </c>
      <c r="C110" s="39">
        <v>122488.27775584876</v>
      </c>
      <c r="D110" s="16">
        <v>0.004579172806171705</v>
      </c>
      <c r="E110" s="39">
        <v>117725.01145156907</v>
      </c>
      <c r="F110" s="16">
        <v>0.004880694649863404</v>
      </c>
      <c r="G110" s="39">
        <v>1187.3907034239994</v>
      </c>
      <c r="H110" s="16">
        <v>-0.01888683823563786</v>
      </c>
      <c r="I110" s="39">
        <v>176.85654591049</v>
      </c>
      <c r="J110" s="16">
        <v>0.014428412263643997</v>
      </c>
      <c r="K110" s="39">
        <v>22808.5283975953</v>
      </c>
      <c r="L110" s="16">
        <v>-0.00043220267471666407</v>
      </c>
      <c r="M110" s="39">
        <v>2374.31121435885</v>
      </c>
      <c r="N110" s="16">
        <v>0.012870805514350048</v>
      </c>
      <c r="O110" s="39">
        <v>5926.51040348536</v>
      </c>
      <c r="P110" s="16">
        <v>0.019303649453161098</v>
      </c>
      <c r="Q110" s="39">
        <v>16841.9040479907</v>
      </c>
      <c r="R110" s="16">
        <v>0.006782174779169647</v>
      </c>
      <c r="S110" s="39">
        <v>10096.485959819</v>
      </c>
      <c r="T110" s="16">
        <v>0.0062278303752845154</v>
      </c>
      <c r="U110" s="39">
        <v>2350.97752917822</v>
      </c>
      <c r="V110" s="16">
        <v>-0.026983896177966704</v>
      </c>
      <c r="W110" s="39">
        <v>8574.37095885101</v>
      </c>
      <c r="X110" s="16">
        <v>-0.014139890258520804</v>
      </c>
      <c r="Y110" s="39">
        <v>4841.565291036381</v>
      </c>
      <c r="Z110" s="16">
        <v>-0.009947772453659076</v>
      </c>
      <c r="AA110" s="39">
        <v>10419.0200191068</v>
      </c>
      <c r="AB110" s="16">
        <v>0.01363048954735735</v>
      </c>
      <c r="AC110" s="39">
        <v>12678.7423927812</v>
      </c>
      <c r="AD110" s="16">
        <v>-6.635954179823322E-06</v>
      </c>
      <c r="AE110" s="39">
        <v>667.535245602243</v>
      </c>
      <c r="AF110" s="16">
        <v>-0.01536595721504097</v>
      </c>
      <c r="AG110" s="39">
        <v>8483.40622641253</v>
      </c>
      <c r="AH110" s="16">
        <v>0.03445465597536046</v>
      </c>
      <c r="AI110" s="39">
        <v>2503.16373611274</v>
      </c>
      <c r="AJ110" s="16">
        <v>0.008412464045796542</v>
      </c>
      <c r="AK110" s="39">
        <v>7794.242779904247</v>
      </c>
      <c r="AL110" s="16">
        <v>0.011343210834416917</v>
      </c>
      <c r="AM110" s="39">
        <v>4763.266304279685</v>
      </c>
      <c r="AN110" s="16">
        <v>-0.002815917694680925</v>
      </c>
      <c r="AO110" s="39">
        <v>7453.85269716661</v>
      </c>
      <c r="AP110" s="16">
        <v>-0.001801298455926581</v>
      </c>
      <c r="AQ110" s="39">
        <v>-2690.586392886925</v>
      </c>
      <c r="AR110" s="16">
        <v>0</v>
      </c>
    </row>
    <row r="111" spans="1:44" ht="11.25" customHeight="1">
      <c r="A111" s="15">
        <v>2004</v>
      </c>
      <c r="B111" s="15">
        <v>4</v>
      </c>
      <c r="C111" s="39">
        <v>122777.15727669444</v>
      </c>
      <c r="D111" s="16">
        <v>0.0023584258521578416</v>
      </c>
      <c r="E111" s="39">
        <v>117909.88068253949</v>
      </c>
      <c r="F111" s="16">
        <v>0.00157034795487343</v>
      </c>
      <c r="G111" s="39">
        <v>1184.4757224120096</v>
      </c>
      <c r="H111" s="16">
        <v>-0.0024549468035954813</v>
      </c>
      <c r="I111" s="39">
        <v>179.390526411704</v>
      </c>
      <c r="J111" s="16">
        <v>0.014327886413073365</v>
      </c>
      <c r="K111" s="39">
        <v>22701.3322770433</v>
      </c>
      <c r="L111" s="16">
        <v>-0.004699826252854589</v>
      </c>
      <c r="M111" s="39">
        <v>2412.36875911338</v>
      </c>
      <c r="N111" s="16">
        <v>0.016028877985486245</v>
      </c>
      <c r="O111" s="39">
        <v>6007.47235008192</v>
      </c>
      <c r="P111" s="16">
        <v>0.01366098109756897</v>
      </c>
      <c r="Q111" s="39">
        <v>16857.4918700123</v>
      </c>
      <c r="R111" s="16">
        <v>0.0009255379900741101</v>
      </c>
      <c r="S111" s="39">
        <v>10078.9954360897</v>
      </c>
      <c r="T111" s="16">
        <v>-0.0017323377459153022</v>
      </c>
      <c r="U111" s="39">
        <v>2316.48676487127</v>
      </c>
      <c r="V111" s="16">
        <v>-0.014670818363374916</v>
      </c>
      <c r="W111" s="39">
        <v>8573.33872097772</v>
      </c>
      <c r="X111" s="16">
        <v>-0.0001203864258083609</v>
      </c>
      <c r="Y111" s="39">
        <v>4830.528190461119</v>
      </c>
      <c r="Z111" s="16">
        <v>-0.0022796554237728417</v>
      </c>
      <c r="AA111" s="39">
        <v>10557.9114334898</v>
      </c>
      <c r="AB111" s="16">
        <v>0.013330564115271448</v>
      </c>
      <c r="AC111" s="39">
        <v>12764.04977165</v>
      </c>
      <c r="AD111" s="16">
        <v>0.006728378590401096</v>
      </c>
      <c r="AE111" s="39">
        <v>666.62566830718</v>
      </c>
      <c r="AF111" s="16">
        <v>-0.0013625906662686482</v>
      </c>
      <c r="AG111" s="39">
        <v>8364.18030617986</v>
      </c>
      <c r="AH111" s="16">
        <v>-0.014054015221087401</v>
      </c>
      <c r="AI111" s="39">
        <v>2527.88240658141</v>
      </c>
      <c r="AJ111" s="16">
        <v>0.009874971465932525</v>
      </c>
      <c r="AK111" s="39">
        <v>7887.350478856809</v>
      </c>
      <c r="AL111" s="16">
        <v>0.011945701664903163</v>
      </c>
      <c r="AM111" s="39">
        <v>4867.276594154955</v>
      </c>
      <c r="AN111" s="16">
        <v>0.021835917463153276</v>
      </c>
      <c r="AO111" s="39">
        <v>7557.86298704188</v>
      </c>
      <c r="AP111" s="16">
        <v>0.013953896609039118</v>
      </c>
      <c r="AQ111" s="39">
        <v>-2690.586392886925</v>
      </c>
      <c r="AR111" s="16">
        <v>0</v>
      </c>
    </row>
    <row r="112" spans="1:44" ht="11.25" customHeight="1">
      <c r="A112" s="15">
        <v>2005</v>
      </c>
      <c r="B112" s="15">
        <v>1</v>
      </c>
      <c r="C112" s="39">
        <v>124270.70586688168</v>
      </c>
      <c r="D112" s="16">
        <v>0.012164710629529507</v>
      </c>
      <c r="E112" s="39">
        <v>119435.33561123544</v>
      </c>
      <c r="F112" s="16">
        <v>0.012937464781285657</v>
      </c>
      <c r="G112" s="39">
        <v>1139.3569409212764</v>
      </c>
      <c r="H112" s="16">
        <v>-0.03809177396971508</v>
      </c>
      <c r="I112" s="39">
        <v>182.404497504513</v>
      </c>
      <c r="J112" s="16">
        <v>0.01680117201892739</v>
      </c>
      <c r="K112" s="39">
        <v>23176.5853651995</v>
      </c>
      <c r="L112" s="16">
        <v>0.02093503070023761</v>
      </c>
      <c r="M112" s="39">
        <v>2456.66194238007</v>
      </c>
      <c r="N112" s="16">
        <v>0.01836086754952393</v>
      </c>
      <c r="O112" s="39">
        <v>5886.67600129469</v>
      </c>
      <c r="P112" s="16">
        <v>-0.02010768285693121</v>
      </c>
      <c r="Q112" s="39">
        <v>17146.0480044917</v>
      </c>
      <c r="R112" s="16">
        <v>0.017117382390241964</v>
      </c>
      <c r="S112" s="39">
        <v>10228.2351570703</v>
      </c>
      <c r="T112" s="16">
        <v>0.014807003527972373</v>
      </c>
      <c r="U112" s="39">
        <v>2377.41209184078</v>
      </c>
      <c r="V112" s="16">
        <v>0.026300744685193722</v>
      </c>
      <c r="W112" s="39">
        <v>9005.60897685453</v>
      </c>
      <c r="X112" s="16">
        <v>0.05042029365048961</v>
      </c>
      <c r="Y112" s="39">
        <v>4841.9118912334725</v>
      </c>
      <c r="Z112" s="16">
        <v>0.002356616155316571</v>
      </c>
      <c r="AA112" s="39">
        <v>10575.8670114225</v>
      </c>
      <c r="AB112" s="16">
        <v>0.0017006751804855558</v>
      </c>
      <c r="AC112" s="39">
        <v>12859.3818104031</v>
      </c>
      <c r="AD112" s="16">
        <v>0.007468792464664364</v>
      </c>
      <c r="AE112" s="39">
        <v>672.050024322123</v>
      </c>
      <c r="AF112" s="16">
        <v>0.00813703443000846</v>
      </c>
      <c r="AG112" s="39">
        <v>8396.19816539982</v>
      </c>
      <c r="AH112" s="16">
        <v>0.00382797333963536</v>
      </c>
      <c r="AI112" s="39">
        <v>2557.83782887194</v>
      </c>
      <c r="AJ112" s="16">
        <v>0.011850006239428001</v>
      </c>
      <c r="AK112" s="39">
        <v>7933.099902025121</v>
      </c>
      <c r="AL112" s="16">
        <v>0.0058003537805186856</v>
      </c>
      <c r="AM112" s="39">
        <v>4835.3702556462395</v>
      </c>
      <c r="AN112" s="16">
        <v>-0.006555275397135074</v>
      </c>
      <c r="AO112" s="39">
        <v>7542.17232422684</v>
      </c>
      <c r="AP112" s="16">
        <v>-0.002076071350055164</v>
      </c>
      <c r="AQ112" s="39">
        <v>-2706.8020685806</v>
      </c>
      <c r="AR112" s="16">
        <v>0.006026818442457227</v>
      </c>
    </row>
    <row r="113" spans="1:44" ht="11.25" customHeight="1">
      <c r="A113" s="15">
        <v>2005</v>
      </c>
      <c r="B113" s="15">
        <v>2</v>
      </c>
      <c r="C113" s="39">
        <v>125779.76091305462</v>
      </c>
      <c r="D113" s="16">
        <v>0.012143288602459945</v>
      </c>
      <c r="E113" s="39">
        <v>120892.0958547003</v>
      </c>
      <c r="F113" s="16">
        <v>0.012197062418835891</v>
      </c>
      <c r="G113" s="39">
        <v>1092.6824576573065</v>
      </c>
      <c r="H113" s="16">
        <v>-0.04096563735876247</v>
      </c>
      <c r="I113" s="39">
        <v>184.095110479263</v>
      </c>
      <c r="J113" s="16">
        <v>0.009268482947950352</v>
      </c>
      <c r="K113" s="39">
        <v>23744.1373825246</v>
      </c>
      <c r="L113" s="16">
        <v>0.024488163738619617</v>
      </c>
      <c r="M113" s="39">
        <v>2289.23630636813</v>
      </c>
      <c r="N113" s="16">
        <v>-0.06815167896065266</v>
      </c>
      <c r="O113" s="39">
        <v>6183.57463468462</v>
      </c>
      <c r="P113" s="16">
        <v>0.05043570145947074</v>
      </c>
      <c r="Q113" s="39">
        <v>17442.0437808452</v>
      </c>
      <c r="R113" s="16">
        <v>0.017263207024496907</v>
      </c>
      <c r="S113" s="39">
        <v>10254.4068335751</v>
      </c>
      <c r="T113" s="16">
        <v>0.0025587675784624064</v>
      </c>
      <c r="U113" s="39">
        <v>2365.37669448722</v>
      </c>
      <c r="V113" s="16">
        <v>-0.005062394271007964</v>
      </c>
      <c r="W113" s="39">
        <v>9285.4040071098</v>
      </c>
      <c r="X113" s="16">
        <v>0.03106897389997476</v>
      </c>
      <c r="Y113" s="39">
        <v>4885.5391200193235</v>
      </c>
      <c r="Z113" s="16">
        <v>0.009010330994424054</v>
      </c>
      <c r="AA113" s="39">
        <v>10650.6602170396</v>
      </c>
      <c r="AB113" s="16">
        <v>0.0070720637406198605</v>
      </c>
      <c r="AC113" s="39">
        <v>12904.6222545472</v>
      </c>
      <c r="AD113" s="16">
        <v>0.003518088568417843</v>
      </c>
      <c r="AE113" s="39">
        <v>675.782140783606</v>
      </c>
      <c r="AF113" s="16">
        <v>0.005553331339058332</v>
      </c>
      <c r="AG113" s="39">
        <v>8388.19411884543</v>
      </c>
      <c r="AH113" s="16">
        <v>-0.0009532941453638255</v>
      </c>
      <c r="AI113" s="39">
        <v>2585.36654472031</v>
      </c>
      <c r="AJ113" s="16">
        <v>0.01076249461073564</v>
      </c>
      <c r="AK113" s="39">
        <v>7960.974251013579</v>
      </c>
      <c r="AL113" s="16">
        <v>0.0035136767887344877</v>
      </c>
      <c r="AM113" s="39">
        <v>4887.6650583543305</v>
      </c>
      <c r="AN113" s="16">
        <v>0.010815056540298462</v>
      </c>
      <c r="AO113" s="39">
        <v>7594.46712693493</v>
      </c>
      <c r="AP113" s="16">
        <v>0.0069336525950367545</v>
      </c>
      <c r="AQ113" s="39">
        <v>-2706.8020685806</v>
      </c>
      <c r="AR113" s="16">
        <v>0</v>
      </c>
    </row>
    <row r="114" spans="1:44" ht="11.25" customHeight="1">
      <c r="A114" s="15">
        <v>2005</v>
      </c>
      <c r="B114" s="15">
        <v>3</v>
      </c>
      <c r="C114" s="39">
        <v>127649.73205362134</v>
      </c>
      <c r="D114" s="16">
        <v>0.014867027310215164</v>
      </c>
      <c r="E114" s="39">
        <v>122617.2896743907</v>
      </c>
      <c r="F114" s="16">
        <v>0.014270526186955346</v>
      </c>
      <c r="G114" s="39">
        <v>1081.8266913831433</v>
      </c>
      <c r="H114" s="16">
        <v>-0.009934968936389676</v>
      </c>
      <c r="I114" s="39">
        <v>184.214796228842</v>
      </c>
      <c r="J114" s="16">
        <v>0.0006501299750298895</v>
      </c>
      <c r="K114" s="39">
        <v>24130.0090464191</v>
      </c>
      <c r="L114" s="16">
        <v>0.016251239524013972</v>
      </c>
      <c r="M114" s="39">
        <v>2330.74460738398</v>
      </c>
      <c r="N114" s="16">
        <v>0.018131942473733842</v>
      </c>
      <c r="O114" s="39">
        <v>6276.69933607127</v>
      </c>
      <c r="P114" s="16">
        <v>0.01506001089795217</v>
      </c>
      <c r="Q114" s="39">
        <v>17767.6349428116</v>
      </c>
      <c r="R114" s="16">
        <v>0.018667030427017117</v>
      </c>
      <c r="S114" s="39">
        <v>10312.88082524</v>
      </c>
      <c r="T114" s="16">
        <v>0.005702328044313809</v>
      </c>
      <c r="U114" s="39">
        <v>2392.76920596912</v>
      </c>
      <c r="V114" s="16">
        <v>0.01158061273950195</v>
      </c>
      <c r="W114" s="39">
        <v>9879.00384740753</v>
      </c>
      <c r="X114" s="16">
        <v>0.06392827278632263</v>
      </c>
      <c r="Y114" s="39">
        <v>4960.989154353001</v>
      </c>
      <c r="Z114" s="16">
        <v>0.01544354317510388</v>
      </c>
      <c r="AA114" s="39">
        <v>10743.658743311</v>
      </c>
      <c r="AB114" s="16">
        <v>0.008731714689631742</v>
      </c>
      <c r="AC114" s="39">
        <v>12894.1076377464</v>
      </c>
      <c r="AD114" s="16">
        <v>-0.0008147946211362056</v>
      </c>
      <c r="AE114" s="39">
        <v>670.36991008035</v>
      </c>
      <c r="AF114" s="16">
        <v>-0.008008839501115306</v>
      </c>
      <c r="AG114" s="39">
        <v>8367.27118974188</v>
      </c>
      <c r="AH114" s="16">
        <v>-0.0024943305802309634</v>
      </c>
      <c r="AI114" s="39">
        <v>2616.27946478951</v>
      </c>
      <c r="AJ114" s="16">
        <v>0.011956880981665252</v>
      </c>
      <c r="AK114" s="39">
        <v>8008.830275453976</v>
      </c>
      <c r="AL114" s="16">
        <v>0.00601132762542278</v>
      </c>
      <c r="AM114" s="39">
        <v>5032.442379230641</v>
      </c>
      <c r="AN114" s="16">
        <v>0.029620957890485355</v>
      </c>
      <c r="AO114" s="39">
        <v>7739.24444781124</v>
      </c>
      <c r="AP114" s="16">
        <v>0.01906352591386362</v>
      </c>
      <c r="AQ114" s="39">
        <v>-2706.8020685806</v>
      </c>
      <c r="AR114" s="16">
        <v>0</v>
      </c>
    </row>
    <row r="115" spans="1:44" ht="11.25" customHeight="1">
      <c r="A115" s="15">
        <v>2005</v>
      </c>
      <c r="B115" s="15">
        <v>4</v>
      </c>
      <c r="C115" s="39">
        <v>129678.23180955912</v>
      </c>
      <c r="D115" s="16">
        <v>0.01589113994446678</v>
      </c>
      <c r="E115" s="39">
        <v>124548.1246302044</v>
      </c>
      <c r="F115" s="16">
        <v>0.01574684093035339</v>
      </c>
      <c r="G115" s="39">
        <v>1069.4035323762237</v>
      </c>
      <c r="H115" s="16">
        <v>-0.011483502030289361</v>
      </c>
      <c r="I115" s="39">
        <v>183.354622343849</v>
      </c>
      <c r="J115" s="16">
        <v>-0.004669407141022708</v>
      </c>
      <c r="K115" s="39">
        <v>24475.5033327614</v>
      </c>
      <c r="L115" s="16">
        <v>0.014318033850615919</v>
      </c>
      <c r="M115" s="39">
        <v>2456.06547373779</v>
      </c>
      <c r="N115" s="16">
        <v>0.053768596506362565</v>
      </c>
      <c r="O115" s="39">
        <v>6292.29221287517</v>
      </c>
      <c r="P115" s="16">
        <v>0.002484247845725207</v>
      </c>
      <c r="Q115" s="39">
        <v>18438.7042246646</v>
      </c>
      <c r="R115" s="16">
        <v>0.037769195732181515</v>
      </c>
      <c r="S115" s="39">
        <v>10425.1909844025</v>
      </c>
      <c r="T115" s="16">
        <v>0.010890279938814862</v>
      </c>
      <c r="U115" s="39">
        <v>2386.33786029947</v>
      </c>
      <c r="V115" s="16">
        <v>-0.002687825325403792</v>
      </c>
      <c r="W115" s="39">
        <v>10153.6867225316</v>
      </c>
      <c r="X115" s="16">
        <v>0.027804713852414675</v>
      </c>
      <c r="Y115" s="39">
        <v>5077.7088082387045</v>
      </c>
      <c r="Z115" s="16">
        <v>0.023527496282326643</v>
      </c>
      <c r="AA115" s="39">
        <v>10851.9753153315</v>
      </c>
      <c r="AB115" s="16">
        <v>0.010081907347246899</v>
      </c>
      <c r="AC115" s="39">
        <v>12952.1615691963</v>
      </c>
      <c r="AD115" s="16">
        <v>0.004502361317347159</v>
      </c>
      <c r="AE115" s="39">
        <v>666.870128372927</v>
      </c>
      <c r="AF115" s="16">
        <v>-0.005220672429947726</v>
      </c>
      <c r="AG115" s="39">
        <v>8385.17266531318</v>
      </c>
      <c r="AH115" s="16">
        <v>0.00213946400987286</v>
      </c>
      <c r="AI115" s="39">
        <v>2647.79292116269</v>
      </c>
      <c r="AJ115" s="16">
        <v>0.012045141506209722</v>
      </c>
      <c r="AK115" s="39">
        <v>8085.904256596492</v>
      </c>
      <c r="AL115" s="16">
        <v>0.009623625235102962</v>
      </c>
      <c r="AM115" s="39">
        <v>5130.10717935472</v>
      </c>
      <c r="AN115" s="16">
        <v>0.01940703792797538</v>
      </c>
      <c r="AO115" s="39">
        <v>7836.90924793532</v>
      </c>
      <c r="AP115" s="16">
        <v>0.01261942309519637</v>
      </c>
      <c r="AQ115" s="39">
        <v>-2706.8020685806</v>
      </c>
      <c r="AR115" s="16">
        <v>0</v>
      </c>
    </row>
    <row r="116" spans="1:44" ht="11.25" customHeight="1">
      <c r="A116" s="15">
        <v>2006</v>
      </c>
      <c r="B116" s="15">
        <v>1</v>
      </c>
      <c r="C116" s="39">
        <v>131793.70250086783</v>
      </c>
      <c r="D116" s="16">
        <v>0.016313228996023277</v>
      </c>
      <c r="E116" s="39">
        <v>126519.37883101671</v>
      </c>
      <c r="F116" s="16">
        <v>0.01582724915903122</v>
      </c>
      <c r="G116" s="39">
        <v>1076.1008774457755</v>
      </c>
      <c r="H116" s="16">
        <v>0.006262692114612944</v>
      </c>
      <c r="I116" s="39">
        <v>181.151771147089</v>
      </c>
      <c r="J116" s="16">
        <v>-0.012014156875897908</v>
      </c>
      <c r="K116" s="39">
        <v>25048.7413038405</v>
      </c>
      <c r="L116" s="16">
        <v>0.02342088590724911</v>
      </c>
      <c r="M116" s="39">
        <v>2501.53072000169</v>
      </c>
      <c r="N116" s="16">
        <v>0.018511414597880638</v>
      </c>
      <c r="O116" s="39">
        <v>6208.76232136498</v>
      </c>
      <c r="P116" s="16">
        <v>-0.0132749542907864</v>
      </c>
      <c r="Q116" s="39">
        <v>18704.7408063851</v>
      </c>
      <c r="R116" s="16">
        <v>0.01442816037824568</v>
      </c>
      <c r="S116" s="39">
        <v>10421.7400391785</v>
      </c>
      <c r="T116" s="16">
        <v>-0.0003310198565343869</v>
      </c>
      <c r="U116" s="39">
        <v>2452.17941462656</v>
      </c>
      <c r="V116" s="16">
        <v>0.02759104459702444</v>
      </c>
      <c r="W116" s="39">
        <v>10401.8714281264</v>
      </c>
      <c r="X116" s="16">
        <v>0.02444281691733341</v>
      </c>
      <c r="Y116" s="39">
        <v>5257.621344473333</v>
      </c>
      <c r="Z116" s="16">
        <v>0.035431834126194106</v>
      </c>
      <c r="AA116" s="39">
        <v>11102.0163508272</v>
      </c>
      <c r="AB116" s="16">
        <v>0.023041061947721708</v>
      </c>
      <c r="AC116" s="39">
        <v>13098.7107660477</v>
      </c>
      <c r="AD116" s="16">
        <v>0.01131465169489032</v>
      </c>
      <c r="AE116" s="39">
        <v>674.002989709143</v>
      </c>
      <c r="AF116" s="16">
        <v>0.010696027656268203</v>
      </c>
      <c r="AG116" s="39">
        <v>8537.58467194698</v>
      </c>
      <c r="AH116" s="16">
        <v>0.01817637068635225</v>
      </c>
      <c r="AI116" s="39">
        <v>2659.0696001633</v>
      </c>
      <c r="AJ116" s="16">
        <v>0.004258897631487679</v>
      </c>
      <c r="AK116" s="39">
        <v>8193.554425732467</v>
      </c>
      <c r="AL116" s="16">
        <v>0.01331331236678368</v>
      </c>
      <c r="AM116" s="39">
        <v>5274.3236698511155</v>
      </c>
      <c r="AN116" s="16">
        <v>0.028111788984988673</v>
      </c>
      <c r="AO116" s="39">
        <v>7956.96011928899</v>
      </c>
      <c r="AP116" s="16">
        <v>0.015318650191757488</v>
      </c>
      <c r="AQ116" s="39">
        <v>-2682.636449437875</v>
      </c>
      <c r="AR116" s="16">
        <v>-0.008927737799238944</v>
      </c>
    </row>
    <row r="117" spans="1:44" ht="11.25" customHeight="1">
      <c r="A117" s="15">
        <v>2006</v>
      </c>
      <c r="B117" s="15">
        <v>2</v>
      </c>
      <c r="C117" s="39">
        <v>133601.99067891357</v>
      </c>
      <c r="D117" s="16">
        <v>0.013720596232842164</v>
      </c>
      <c r="E117" s="39">
        <v>128269.2355717849</v>
      </c>
      <c r="F117" s="16">
        <v>0.013830740847260659</v>
      </c>
      <c r="G117" s="39">
        <v>1080.9741177253734</v>
      </c>
      <c r="H117" s="16">
        <v>0.004528609149696994</v>
      </c>
      <c r="I117" s="39">
        <v>179.826236405681</v>
      </c>
      <c r="J117" s="16">
        <v>-0.007317260731233621</v>
      </c>
      <c r="K117" s="39">
        <v>25511.4763214527</v>
      </c>
      <c r="L117" s="16">
        <v>0.01847338403152632</v>
      </c>
      <c r="M117" s="39">
        <v>2582.80102694517</v>
      </c>
      <c r="N117" s="16">
        <v>0.03248823062361805</v>
      </c>
      <c r="O117" s="39">
        <v>6339.32967669531</v>
      </c>
      <c r="P117" s="16">
        <v>0.021029530294795373</v>
      </c>
      <c r="Q117" s="39">
        <v>19164.9295325438</v>
      </c>
      <c r="R117" s="16">
        <v>0.024602785514226788</v>
      </c>
      <c r="S117" s="39">
        <v>10494.3423987392</v>
      </c>
      <c r="T117" s="16">
        <v>0.006966433559824514</v>
      </c>
      <c r="U117" s="39">
        <v>2472.22128617682</v>
      </c>
      <c r="V117" s="16">
        <v>0.008173085309629347</v>
      </c>
      <c r="W117" s="39">
        <v>10491.2234065805</v>
      </c>
      <c r="X117" s="16">
        <v>0.008589990663842917</v>
      </c>
      <c r="Y117" s="39">
        <v>5434.456222492924</v>
      </c>
      <c r="Z117" s="16">
        <v>0.033634007935066546</v>
      </c>
      <c r="AA117" s="39">
        <v>11224.7785292042</v>
      </c>
      <c r="AB117" s="16">
        <v>0.01105764705236223</v>
      </c>
      <c r="AC117" s="39">
        <v>13087.1148948664</v>
      </c>
      <c r="AD117" s="16">
        <v>-0.0008852681296969145</v>
      </c>
      <c r="AE117" s="39">
        <v>671.261342388455</v>
      </c>
      <c r="AF117" s="16">
        <v>-0.00406770795166822</v>
      </c>
      <c r="AG117" s="39">
        <v>8565.15270517129</v>
      </c>
      <c r="AH117" s="16">
        <v>0.003229020183529663</v>
      </c>
      <c r="AI117" s="39">
        <v>2685.57104166128</v>
      </c>
      <c r="AJ117" s="16">
        <v>0.009966433934768926</v>
      </c>
      <c r="AK117" s="39">
        <v>8283.776832735795</v>
      </c>
      <c r="AL117" s="16">
        <v>0.011011388014947165</v>
      </c>
      <c r="AM117" s="39">
        <v>5332.755107128685</v>
      </c>
      <c r="AN117" s="16">
        <v>0.011078470138564445</v>
      </c>
      <c r="AO117" s="39">
        <v>8015.39155656656</v>
      </c>
      <c r="AP117" s="16">
        <v>0.007343437242562256</v>
      </c>
      <c r="AQ117" s="39">
        <v>-2682.636449437875</v>
      </c>
      <c r="AR117" s="16">
        <v>0</v>
      </c>
    </row>
    <row r="118" spans="1:44" ht="11.25" customHeight="1">
      <c r="A118" s="15">
        <v>2006</v>
      </c>
      <c r="B118" s="15">
        <v>3</v>
      </c>
      <c r="C118" s="39">
        <v>135487.24388328468</v>
      </c>
      <c r="D118" s="16">
        <v>0.014110966421914783</v>
      </c>
      <c r="E118" s="39">
        <v>130121.47463100652</v>
      </c>
      <c r="F118" s="16">
        <v>0.014440243998998792</v>
      </c>
      <c r="G118" s="39">
        <v>1124.036246500815</v>
      </c>
      <c r="H118" s="16">
        <v>0.03983641057572651</v>
      </c>
      <c r="I118" s="39">
        <v>180.166812616238</v>
      </c>
      <c r="J118" s="16">
        <v>0.00189391835899122</v>
      </c>
      <c r="K118" s="39">
        <v>25938.1967953183</v>
      </c>
      <c r="L118" s="16">
        <v>0.016726608389447506</v>
      </c>
      <c r="M118" s="39">
        <v>2602.19359816107</v>
      </c>
      <c r="N118" s="16">
        <v>0.007508348886958727</v>
      </c>
      <c r="O118" s="39">
        <v>6325.43745647785</v>
      </c>
      <c r="P118" s="16">
        <v>-0.0021914336256293465</v>
      </c>
      <c r="Q118" s="39">
        <v>19695.5884986921</v>
      </c>
      <c r="R118" s="16">
        <v>0.0276890643008727</v>
      </c>
      <c r="S118" s="39">
        <v>10531.8925613384</v>
      </c>
      <c r="T118" s="16">
        <v>0.003578133928973992</v>
      </c>
      <c r="U118" s="39">
        <v>2489.93349411084</v>
      </c>
      <c r="V118" s="16">
        <v>0.007164491315181376</v>
      </c>
      <c r="W118" s="39">
        <v>10462.642312885</v>
      </c>
      <c r="X118" s="16">
        <v>-0.0027242860615830367</v>
      </c>
      <c r="Y118" s="39">
        <v>5646.754967508145</v>
      </c>
      <c r="Z118" s="16">
        <v>0.039065315152696733</v>
      </c>
      <c r="AA118" s="39">
        <v>11485.7748508004</v>
      </c>
      <c r="AB118" s="16">
        <v>0.02325180144242034</v>
      </c>
      <c r="AC118" s="39">
        <v>13261.6475419016</v>
      </c>
      <c r="AD118" s="16">
        <v>0.013336220277523791</v>
      </c>
      <c r="AE118" s="39">
        <v>681.512752800174</v>
      </c>
      <c r="AF118" s="16">
        <v>0.01527186173904016</v>
      </c>
      <c r="AG118" s="39">
        <v>8629.50563238124</v>
      </c>
      <c r="AH118" s="16">
        <v>0.007513342660090405</v>
      </c>
      <c r="AI118" s="39">
        <v>2714.66201178263</v>
      </c>
      <c r="AJ118" s="16">
        <v>0.010832321941986134</v>
      </c>
      <c r="AK118" s="39">
        <v>8351.529097731725</v>
      </c>
      <c r="AL118" s="16">
        <v>0.008178909978379334</v>
      </c>
      <c r="AM118" s="39">
        <v>5365.769252278155</v>
      </c>
      <c r="AN118" s="16">
        <v>0.006190823408586343</v>
      </c>
      <c r="AO118" s="39">
        <v>8048.40570171603</v>
      </c>
      <c r="AP118" s="16">
        <v>0.004118843716677034</v>
      </c>
      <c r="AQ118" s="39">
        <v>-2682.636449437875</v>
      </c>
      <c r="AR118" s="16">
        <v>0</v>
      </c>
    </row>
    <row r="119" spans="1:44" ht="11.25" customHeight="1">
      <c r="A119" s="15">
        <v>2006</v>
      </c>
      <c r="B119" s="15">
        <v>4</v>
      </c>
      <c r="C119" s="39">
        <v>137736.7859430704</v>
      </c>
      <c r="D119" s="16">
        <v>0.01660334947637998</v>
      </c>
      <c r="E119" s="39">
        <v>132362.31648716406</v>
      </c>
      <c r="F119" s="16">
        <v>0.017221153253235366</v>
      </c>
      <c r="G119" s="39">
        <v>1121.726166662336</v>
      </c>
      <c r="H119" s="16">
        <v>-0.002055164898525641</v>
      </c>
      <c r="I119" s="39">
        <v>181.386947212</v>
      </c>
      <c r="J119" s="16">
        <v>0.00677224943952881</v>
      </c>
      <c r="K119" s="39">
        <v>26833.0486370606</v>
      </c>
      <c r="L119" s="16">
        <v>0.034499385165580154</v>
      </c>
      <c r="M119" s="39">
        <v>2620.09880695545</v>
      </c>
      <c r="N119" s="16">
        <v>0.006880813482530002</v>
      </c>
      <c r="O119" s="39">
        <v>6300.08834189067</v>
      </c>
      <c r="P119" s="16">
        <v>-0.004007487981913527</v>
      </c>
      <c r="Q119" s="39">
        <v>19838.4351885853</v>
      </c>
      <c r="R119" s="16">
        <v>0.007252725142114169</v>
      </c>
      <c r="S119" s="39">
        <v>10625.8475882198</v>
      </c>
      <c r="T119" s="16">
        <v>0.008921001266790407</v>
      </c>
      <c r="U119" s="39">
        <v>2484.74147613109</v>
      </c>
      <c r="V119" s="16">
        <v>-0.0020852034771330352</v>
      </c>
      <c r="W119" s="39">
        <v>10809.2509535209</v>
      </c>
      <c r="X119" s="16">
        <v>0.033128212766008636</v>
      </c>
      <c r="Y119" s="39">
        <v>5944.1627467458975</v>
      </c>
      <c r="Z119" s="16">
        <v>0.05266879490062171</v>
      </c>
      <c r="AA119" s="39">
        <v>11655.0905934414</v>
      </c>
      <c r="AB119" s="16">
        <v>0.014741342646917843</v>
      </c>
      <c r="AC119" s="39">
        <v>13398.7586707621</v>
      </c>
      <c r="AD119" s="16">
        <v>0.010338921195672146</v>
      </c>
      <c r="AE119" s="39">
        <v>689.296957123677</v>
      </c>
      <c r="AF119" s="16">
        <v>0.011421949613590554</v>
      </c>
      <c r="AG119" s="39">
        <v>8693.66621468673</v>
      </c>
      <c r="AH119" s="16">
        <v>0.007435024095092224</v>
      </c>
      <c r="AI119" s="39">
        <v>2744.15960660396</v>
      </c>
      <c r="AJ119" s="16">
        <v>0.010866028512315662</v>
      </c>
      <c r="AK119" s="39">
        <v>8422.557591562165</v>
      </c>
      <c r="AL119" s="16">
        <v>0.008504848992231917</v>
      </c>
      <c r="AM119" s="39">
        <v>5374.4694559063255</v>
      </c>
      <c r="AN119" s="16">
        <v>0.0016214270907151107</v>
      </c>
      <c r="AO119" s="39">
        <v>8057.1059053442</v>
      </c>
      <c r="AP119" s="16">
        <v>0.0010809847254984462</v>
      </c>
      <c r="AQ119" s="39">
        <v>-2682.636449437875</v>
      </c>
      <c r="AR119" s="16">
        <v>0</v>
      </c>
    </row>
    <row r="120" spans="1:44" ht="11.25" customHeight="1">
      <c r="A120" s="15">
        <v>2007</v>
      </c>
      <c r="B120" s="15">
        <v>1</v>
      </c>
      <c r="C120" s="39">
        <v>140039.17969037758</v>
      </c>
      <c r="D120" s="16">
        <v>0.01671589569585863</v>
      </c>
      <c r="E120" s="39">
        <v>134552.57718465157</v>
      </c>
      <c r="F120" s="16">
        <v>0.016547464230122655</v>
      </c>
      <c r="G120" s="39">
        <v>1111.0390002549684</v>
      </c>
      <c r="H120" s="16">
        <v>-0.009527428997370135</v>
      </c>
      <c r="I120" s="39">
        <v>184.772240682271</v>
      </c>
      <c r="J120" s="16">
        <v>0.01866337971008658</v>
      </c>
      <c r="K120" s="39">
        <v>26970.9365658506</v>
      </c>
      <c r="L120" s="16">
        <v>0.005138735096971159</v>
      </c>
      <c r="M120" s="39">
        <v>2587.084173196</v>
      </c>
      <c r="N120" s="16">
        <v>-0.012600530053220815</v>
      </c>
      <c r="O120" s="39">
        <v>6411.71941934043</v>
      </c>
      <c r="P120" s="16">
        <v>0.01771897017816415</v>
      </c>
      <c r="Q120" s="39">
        <v>20235.5730472813</v>
      </c>
      <c r="R120" s="16">
        <v>0.020018608066653787</v>
      </c>
      <c r="S120" s="39">
        <v>10670.1350318458</v>
      </c>
      <c r="T120" s="16">
        <v>0.004167897502604934</v>
      </c>
      <c r="U120" s="39">
        <v>2539.21723587436</v>
      </c>
      <c r="V120" s="16">
        <v>0.02192411575472719</v>
      </c>
      <c r="W120" s="39">
        <v>11306.2423406354</v>
      </c>
      <c r="X120" s="16">
        <v>0.04597833737522894</v>
      </c>
      <c r="Y120" s="39">
        <v>6400.454576187343</v>
      </c>
      <c r="Z120" s="16">
        <v>0.07676301085316695</v>
      </c>
      <c r="AA120" s="39">
        <v>11880.6547926711</v>
      </c>
      <c r="AB120" s="16">
        <v>0.01935327721576252</v>
      </c>
      <c r="AC120" s="39">
        <v>13520.5571060267</v>
      </c>
      <c r="AD120" s="16">
        <v>0.009090277559098192</v>
      </c>
      <c r="AE120" s="39">
        <v>699.242490091107</v>
      </c>
      <c r="AF120" s="16">
        <v>0.014428517150186115</v>
      </c>
      <c r="AG120" s="39">
        <v>8734.12151903136</v>
      </c>
      <c r="AH120" s="16">
        <v>0.004653422773039928</v>
      </c>
      <c r="AI120" s="39">
        <v>2784.70287726671</v>
      </c>
      <c r="AJ120" s="16">
        <v>0.014774385048588412</v>
      </c>
      <c r="AK120" s="39">
        <v>8516.124768416132</v>
      </c>
      <c r="AL120" s="16">
        <v>0.011109116896713678</v>
      </c>
      <c r="AM120" s="39">
        <v>5486.602505726016</v>
      </c>
      <c r="AN120" s="16">
        <v>0.020864022158775253</v>
      </c>
      <c r="AO120" s="39">
        <v>8158.96971203724</v>
      </c>
      <c r="AP120" s="16">
        <v>0.012642729025750477</v>
      </c>
      <c r="AQ120" s="39">
        <v>-2672.367206311225</v>
      </c>
      <c r="AR120" s="16">
        <v>-0.003828041301981777</v>
      </c>
    </row>
    <row r="121" spans="1:44" ht="11.25" customHeight="1">
      <c r="A121" s="15">
        <v>2007</v>
      </c>
      <c r="B121" s="15">
        <v>2</v>
      </c>
      <c r="C121" s="39">
        <v>142539.02469029368</v>
      </c>
      <c r="D121" s="16">
        <v>0.017851040012110797</v>
      </c>
      <c r="E121" s="39">
        <v>136964.29931686682</v>
      </c>
      <c r="F121" s="16">
        <v>0.017924012922514</v>
      </c>
      <c r="G121" s="39">
        <v>1112.6154004090872</v>
      </c>
      <c r="H121" s="16">
        <v>0.001418852221890532</v>
      </c>
      <c r="I121" s="39">
        <v>186.071631900437</v>
      </c>
      <c r="J121" s="16">
        <v>0.00703239411595602</v>
      </c>
      <c r="K121" s="39">
        <v>27470.2389347296</v>
      </c>
      <c r="L121" s="16">
        <v>0.018512607734623376</v>
      </c>
      <c r="M121" s="39">
        <v>2672.01430454084</v>
      </c>
      <c r="N121" s="16">
        <v>0.03282851490677241</v>
      </c>
      <c r="O121" s="39">
        <v>6370.06921146273</v>
      </c>
      <c r="P121" s="16">
        <v>-0.0064959498620706935</v>
      </c>
      <c r="Q121" s="39">
        <v>20627.6399666856</v>
      </c>
      <c r="R121" s="16">
        <v>0.01937513301393623</v>
      </c>
      <c r="S121" s="39">
        <v>10760.5541949995</v>
      </c>
      <c r="T121" s="16">
        <v>0.008474041132922494</v>
      </c>
      <c r="U121" s="39">
        <v>2587.8823746284</v>
      </c>
      <c r="V121" s="16">
        <v>0.01916540974379566</v>
      </c>
      <c r="W121" s="39">
        <v>11796.1890438447</v>
      </c>
      <c r="X121" s="16">
        <v>0.04333417668294626</v>
      </c>
      <c r="Y121" s="39">
        <v>6654.600927109873</v>
      </c>
      <c r="Z121" s="16">
        <v>0.03970754700268819</v>
      </c>
      <c r="AA121" s="39">
        <v>12132.8558173014</v>
      </c>
      <c r="AB121" s="16">
        <v>0.021227872455807706</v>
      </c>
      <c r="AC121" s="39">
        <v>13669.743774496</v>
      </c>
      <c r="AD121" s="16">
        <v>0.011034062228308716</v>
      </c>
      <c r="AE121" s="39">
        <v>710.410803264826</v>
      </c>
      <c r="AF121" s="16">
        <v>0.01597201733587994</v>
      </c>
      <c r="AG121" s="39">
        <v>8791.60002253453</v>
      </c>
      <c r="AH121" s="16">
        <v>0.006580914105434266</v>
      </c>
      <c r="AI121" s="39">
        <v>2795.84303824843</v>
      </c>
      <c r="AJ121" s="16">
        <v>0.004000484602024956</v>
      </c>
      <c r="AK121" s="39">
        <v>8625.96987071087</v>
      </c>
      <c r="AL121" s="16">
        <v>0.01289848437896568</v>
      </c>
      <c r="AM121" s="39">
        <v>5574.725373426836</v>
      </c>
      <c r="AN121" s="16">
        <v>0.01606146383100504</v>
      </c>
      <c r="AO121" s="39">
        <v>8247.09257973806</v>
      </c>
      <c r="AP121" s="16">
        <v>0.010800734750958663</v>
      </c>
      <c r="AQ121" s="39">
        <v>-2672.367206311225</v>
      </c>
      <c r="AR121" s="16">
        <v>0</v>
      </c>
    </row>
    <row r="122" spans="1:44" ht="11.25" customHeight="1">
      <c r="A122" s="15">
        <v>2007</v>
      </c>
      <c r="B122" s="15">
        <v>3</v>
      </c>
      <c r="C122" s="39">
        <v>144526.41271010833</v>
      </c>
      <c r="D122" s="16">
        <v>0.013942764264964103</v>
      </c>
      <c r="E122" s="39">
        <v>138913.6047340705</v>
      </c>
      <c r="F122" s="16">
        <v>0.014232215452685049</v>
      </c>
      <c r="G122" s="39">
        <v>1175.575050891925</v>
      </c>
      <c r="H122" s="16">
        <v>0.05658707443712241</v>
      </c>
      <c r="I122" s="39">
        <v>185.501651099504</v>
      </c>
      <c r="J122" s="16">
        <v>-0.0030632332027807907</v>
      </c>
      <c r="K122" s="39">
        <v>28166.9937024608</v>
      </c>
      <c r="L122" s="16">
        <v>0.025363986435892105</v>
      </c>
      <c r="M122" s="39">
        <v>2756.62311686648</v>
      </c>
      <c r="N122" s="16">
        <v>0.031664805155367404</v>
      </c>
      <c r="O122" s="39">
        <v>6381.59441602617</v>
      </c>
      <c r="P122" s="16">
        <v>0.0018092746218048017</v>
      </c>
      <c r="Q122" s="39">
        <v>20955.7622878368</v>
      </c>
      <c r="R122" s="16">
        <v>0.01590692496481072</v>
      </c>
      <c r="S122" s="39">
        <v>10896.229511931</v>
      </c>
      <c r="T122" s="16">
        <v>0.012608580791735546</v>
      </c>
      <c r="U122" s="39">
        <v>2597.67866787521</v>
      </c>
      <c r="V122" s="16">
        <v>0.0037854476474097343</v>
      </c>
      <c r="W122" s="39">
        <v>11899.2241627202</v>
      </c>
      <c r="X122" s="16">
        <v>0.008734610685920075</v>
      </c>
      <c r="Y122" s="39">
        <v>6757.790335063621</v>
      </c>
      <c r="Z122" s="16">
        <v>0.015506475757752769</v>
      </c>
      <c r="AA122" s="39">
        <v>12361.0872271858</v>
      </c>
      <c r="AB122" s="16">
        <v>0.01881102135566004</v>
      </c>
      <c r="AC122" s="39">
        <v>13758.1767482291</v>
      </c>
      <c r="AD122" s="16">
        <v>0.006469248816359796</v>
      </c>
      <c r="AE122" s="39">
        <v>721.158519678237</v>
      </c>
      <c r="AF122" s="16">
        <v>0.015128875242349737</v>
      </c>
      <c r="AG122" s="39">
        <v>8779.84315455858</v>
      </c>
      <c r="AH122" s="16">
        <v>-0.0013372842196885948</v>
      </c>
      <c r="AI122" s="39">
        <v>2818.41979346647</v>
      </c>
      <c r="AJ122" s="16">
        <v>0.008075115415700829</v>
      </c>
      <c r="AK122" s="39">
        <v>8701.946388180604</v>
      </c>
      <c r="AL122" s="16">
        <v>0.008807881155220576</v>
      </c>
      <c r="AM122" s="39">
        <v>5612.807976037815</v>
      </c>
      <c r="AN122" s="16">
        <v>0.0068312966218044835</v>
      </c>
      <c r="AO122" s="39">
        <v>8285.17518234904</v>
      </c>
      <c r="AP122" s="16">
        <v>0.004617700388685142</v>
      </c>
      <c r="AQ122" s="39">
        <v>-2672.367206311225</v>
      </c>
      <c r="AR122" s="16">
        <v>0</v>
      </c>
    </row>
    <row r="123" spans="1:44" ht="11.25" customHeight="1">
      <c r="A123" s="15">
        <v>2007</v>
      </c>
      <c r="B123" s="15">
        <v>4</v>
      </c>
      <c r="C123" s="39">
        <v>146567.36704867802</v>
      </c>
      <c r="D123" s="16">
        <v>0.014121670221369564</v>
      </c>
      <c r="E123" s="39">
        <v>140877.1365723428</v>
      </c>
      <c r="F123" s="16">
        <v>0.014134913869891852</v>
      </c>
      <c r="G123" s="39">
        <v>1219.1538991433788</v>
      </c>
      <c r="H123" s="16">
        <v>0.03707023912968377</v>
      </c>
      <c r="I123" s="39">
        <v>183.526241161702</v>
      </c>
      <c r="J123" s="16">
        <v>-0.010649015392010575</v>
      </c>
      <c r="K123" s="39">
        <v>28380.8932884982</v>
      </c>
      <c r="L123" s="16">
        <v>0.007593979971625808</v>
      </c>
      <c r="M123" s="39">
        <v>2692.10745864521</v>
      </c>
      <c r="N123" s="16">
        <v>-0.023403873321140245</v>
      </c>
      <c r="O123" s="39">
        <v>6584.40360251932</v>
      </c>
      <c r="P123" s="16">
        <v>0.03178033157103077</v>
      </c>
      <c r="Q123" s="39">
        <v>21544.4375052141</v>
      </c>
      <c r="R123" s="16">
        <v>0.02809132921492341</v>
      </c>
      <c r="S123" s="39">
        <v>11045.7255157449</v>
      </c>
      <c r="T123" s="16">
        <v>0.013719975671419693</v>
      </c>
      <c r="U123" s="39">
        <v>2690.76485974495</v>
      </c>
      <c r="V123" s="16">
        <v>0.03583437513689125</v>
      </c>
      <c r="W123" s="39">
        <v>12021.2532038481</v>
      </c>
      <c r="X123" s="16">
        <v>0.01025520987412043</v>
      </c>
      <c r="Y123" s="39">
        <v>6707.036713437632</v>
      </c>
      <c r="Z123" s="16">
        <v>-0.007510387139809227</v>
      </c>
      <c r="AA123" s="39">
        <v>12610.9689971649</v>
      </c>
      <c r="AB123" s="16">
        <v>0.020215193484723004</v>
      </c>
      <c r="AC123" s="39">
        <v>13866.7678083533</v>
      </c>
      <c r="AD123" s="16">
        <v>0.007892837990918888</v>
      </c>
      <c r="AE123" s="39">
        <v>733.092227295038</v>
      </c>
      <c r="AF123" s="16">
        <v>0.01654796732086794</v>
      </c>
      <c r="AG123" s="39">
        <v>8906.96077929836</v>
      </c>
      <c r="AH123" s="16">
        <v>0.014478348018526876</v>
      </c>
      <c r="AI123" s="39">
        <v>2860.5593653105</v>
      </c>
      <c r="AJ123" s="16">
        <v>0.014951488753278008</v>
      </c>
      <c r="AK123" s="39">
        <v>8829.485106963202</v>
      </c>
      <c r="AL123" s="16">
        <v>0.01465634389058379</v>
      </c>
      <c r="AM123" s="39">
        <v>5690.230476335215</v>
      </c>
      <c r="AN123" s="16">
        <v>0.013793897925589382</v>
      </c>
      <c r="AO123" s="39">
        <v>8362.59768264644</v>
      </c>
      <c r="AP123" s="16">
        <v>0.009344702869088728</v>
      </c>
      <c r="AQ123" s="39">
        <v>-2672.367206311225</v>
      </c>
      <c r="AR123" s="16">
        <v>0</v>
      </c>
    </row>
    <row r="124" spans="1:44" ht="11.25" customHeight="1">
      <c r="A124" s="15">
        <v>2008</v>
      </c>
      <c r="B124" s="15">
        <v>1</v>
      </c>
      <c r="C124" s="39">
        <v>148424.47075227197</v>
      </c>
      <c r="D124" s="16">
        <v>0.012670649278820445</v>
      </c>
      <c r="E124" s="39">
        <v>142769.50477656737</v>
      </c>
      <c r="F124" s="16">
        <v>0.013432756018949998</v>
      </c>
      <c r="G124" s="39">
        <v>1236.7333882302275</v>
      </c>
      <c r="H124" s="16">
        <v>0.014419417515049382</v>
      </c>
      <c r="I124" s="39">
        <v>181.855860490072</v>
      </c>
      <c r="J124" s="16">
        <v>-0.009101590383242542</v>
      </c>
      <c r="K124" s="39">
        <v>29046.4416606492</v>
      </c>
      <c r="L124" s="16">
        <v>0.02345057871806766</v>
      </c>
      <c r="M124" s="39">
        <v>2668.84726318429</v>
      </c>
      <c r="N124" s="16">
        <v>-0.008640143760318408</v>
      </c>
      <c r="O124" s="39">
        <v>6844.53518204835</v>
      </c>
      <c r="P124" s="16">
        <v>0.03950723485867402</v>
      </c>
      <c r="Q124" s="39">
        <v>22287.9083592261</v>
      </c>
      <c r="R124" s="16">
        <v>0.034508715014354374</v>
      </c>
      <c r="S124" s="39">
        <v>11258.2301564071</v>
      </c>
      <c r="T124" s="16">
        <v>0.019238631302153086</v>
      </c>
      <c r="U124" s="39">
        <v>2736.91794284831</v>
      </c>
      <c r="V124" s="16">
        <v>0.01715240294454201</v>
      </c>
      <c r="W124" s="39">
        <v>11194.3885139183</v>
      </c>
      <c r="X124" s="16">
        <v>-0.06878356822773801</v>
      </c>
      <c r="Y124" s="39">
        <v>6441.86838656142</v>
      </c>
      <c r="Z124" s="16">
        <v>-0.039535839478102686</v>
      </c>
      <c r="AA124" s="39">
        <v>12878.2256154015</v>
      </c>
      <c r="AB124" s="16">
        <v>0.021192393566004553</v>
      </c>
      <c r="AC124" s="39">
        <v>14142.9013784292</v>
      </c>
      <c r="AD124" s="16">
        <v>0.019913333365945585</v>
      </c>
      <c r="AE124" s="39">
        <v>736.019151145961</v>
      </c>
      <c r="AF124" s="16">
        <v>0.003992572478530798</v>
      </c>
      <c r="AG124" s="39">
        <v>9166.35546581574</v>
      </c>
      <c r="AH124" s="16">
        <v>0.029122693244621356</v>
      </c>
      <c r="AI124" s="39">
        <v>2894.53514455494</v>
      </c>
      <c r="AJ124" s="16">
        <v>0.011877320099158872</v>
      </c>
      <c r="AK124" s="39">
        <v>9053.74130765664</v>
      </c>
      <c r="AL124" s="16">
        <v>0.025398559256482933</v>
      </c>
      <c r="AM124" s="39">
        <v>5654.965975704599</v>
      </c>
      <c r="AN124" s="16">
        <v>-0.006197376499471385</v>
      </c>
      <c r="AO124" s="39">
        <v>8496.6125968946</v>
      </c>
      <c r="AP124" s="16">
        <v>0.016025512566060662</v>
      </c>
      <c r="AQ124" s="39">
        <v>-2841.64662119</v>
      </c>
      <c r="AR124" s="16">
        <v>0.06334436917164488</v>
      </c>
    </row>
    <row r="125" spans="1:44" ht="11.25" customHeight="1">
      <c r="A125" s="15">
        <v>2008</v>
      </c>
      <c r="B125" s="15">
        <v>2</v>
      </c>
      <c r="C125" s="39">
        <v>149673.78679238257</v>
      </c>
      <c r="D125" s="16">
        <v>0.008417183728387734</v>
      </c>
      <c r="E125" s="39">
        <v>143982.49205705244</v>
      </c>
      <c r="F125" s="16">
        <v>0.008496123050811155</v>
      </c>
      <c r="G125" s="39">
        <v>1216.270399680967</v>
      </c>
      <c r="H125" s="16">
        <v>-0.016545998308126086</v>
      </c>
      <c r="I125" s="39">
        <v>181.415680369489</v>
      </c>
      <c r="J125" s="16">
        <v>-0.0024204890587345984</v>
      </c>
      <c r="K125" s="39">
        <v>29893.1908967604</v>
      </c>
      <c r="L125" s="16">
        <v>0.029151565138470392</v>
      </c>
      <c r="M125" s="39">
        <v>2813.60774815408</v>
      </c>
      <c r="N125" s="16">
        <v>0.054240827853547335</v>
      </c>
      <c r="O125" s="39">
        <v>6620.0848116917</v>
      </c>
      <c r="P125" s="16">
        <v>-0.032792638855204004</v>
      </c>
      <c r="Q125" s="39">
        <v>22478.2363569468</v>
      </c>
      <c r="R125" s="16">
        <v>0.008539518139301316</v>
      </c>
      <c r="S125" s="39">
        <v>11431.3182163564</v>
      </c>
      <c r="T125" s="16">
        <v>0.015374357918131132</v>
      </c>
      <c r="U125" s="39">
        <v>2757.09533820946</v>
      </c>
      <c r="V125" s="16">
        <v>0.007372305557744152</v>
      </c>
      <c r="W125" s="39">
        <v>10395.620995814</v>
      </c>
      <c r="X125" s="16">
        <v>-0.07135427871841049</v>
      </c>
      <c r="Y125" s="39">
        <v>6299.723374887687</v>
      </c>
      <c r="Z125" s="16">
        <v>-0.022065805003136374</v>
      </c>
      <c r="AA125" s="39">
        <v>13241.946574714</v>
      </c>
      <c r="AB125" s="16">
        <v>0.028243095762937598</v>
      </c>
      <c r="AC125" s="39">
        <v>14309.7395088824</v>
      </c>
      <c r="AD125" s="16">
        <v>0.011796598589569607</v>
      </c>
      <c r="AE125" s="39">
        <v>741.488344688155</v>
      </c>
      <c r="AF125" s="16">
        <v>0.007430776133581007</v>
      </c>
      <c r="AG125" s="39">
        <v>9440.42958694149</v>
      </c>
      <c r="AH125" s="16">
        <v>0.029900010112836828</v>
      </c>
      <c r="AI125" s="39">
        <v>2935.38624296091</v>
      </c>
      <c r="AJ125" s="16">
        <v>0.014113181000001696</v>
      </c>
      <c r="AK125" s="39">
        <v>9226.937979994507</v>
      </c>
      <c r="AL125" s="16">
        <v>0.01912984549176322</v>
      </c>
      <c r="AM125" s="39">
        <v>5691.294735330119</v>
      </c>
      <c r="AN125" s="16">
        <v>0.006424222494281873</v>
      </c>
      <c r="AO125" s="39">
        <v>8532.94135652012</v>
      </c>
      <c r="AP125" s="16">
        <v>0.0042756756544128915</v>
      </c>
      <c r="AQ125" s="39">
        <v>-2841.64662119</v>
      </c>
      <c r="AR125" s="16">
        <v>0</v>
      </c>
    </row>
    <row r="126" spans="1:44" ht="11.25" customHeight="1">
      <c r="A126" s="15">
        <v>2008</v>
      </c>
      <c r="B126" s="15">
        <v>3</v>
      </c>
      <c r="C126" s="39">
        <v>150547.8097666825</v>
      </c>
      <c r="D126" s="16">
        <v>0.005839519350922195</v>
      </c>
      <c r="E126" s="39">
        <v>144960.42999616484</v>
      </c>
      <c r="F126" s="16">
        <v>0.006792061487065348</v>
      </c>
      <c r="G126" s="39">
        <v>1259.219653819879</v>
      </c>
      <c r="H126" s="16">
        <v>0.03531225798981685</v>
      </c>
      <c r="I126" s="39">
        <v>182.536799625691</v>
      </c>
      <c r="J126" s="16">
        <v>0.00617983657156107</v>
      </c>
      <c r="K126" s="39">
        <v>30029.733366709</v>
      </c>
      <c r="L126" s="16">
        <v>0.004567677984600671</v>
      </c>
      <c r="M126" s="39">
        <v>2942.63792220033</v>
      </c>
      <c r="N126" s="16">
        <v>0.045859332784004</v>
      </c>
      <c r="O126" s="39">
        <v>6756.30764250612</v>
      </c>
      <c r="P126" s="16">
        <v>0.020577203266918476</v>
      </c>
      <c r="Q126" s="39">
        <v>22631.8973189198</v>
      </c>
      <c r="R126" s="16">
        <v>0.006835988354821021</v>
      </c>
      <c r="S126" s="39">
        <v>11479.7764133816</v>
      </c>
      <c r="T126" s="16">
        <v>0.004239073404138427</v>
      </c>
      <c r="U126" s="39">
        <v>2736.4308568692</v>
      </c>
      <c r="V126" s="16">
        <v>-0.007495018780772411</v>
      </c>
      <c r="W126" s="39">
        <v>10108.3790583121</v>
      </c>
      <c r="X126" s="16">
        <v>-0.027631051345327395</v>
      </c>
      <c r="Y126" s="39">
        <v>6231.558027156647</v>
      </c>
      <c r="Z126" s="16">
        <v>-0.010820371574213006</v>
      </c>
      <c r="AA126" s="39">
        <v>13593.150045284</v>
      </c>
      <c r="AB126" s="16">
        <v>0.02652204255533208</v>
      </c>
      <c r="AC126" s="39">
        <v>14434.5955406971</v>
      </c>
      <c r="AD126" s="16">
        <v>0.008725248404221508</v>
      </c>
      <c r="AE126" s="39">
        <v>745.21457727589</v>
      </c>
      <c r="AF126" s="16">
        <v>0.005025342089904461</v>
      </c>
      <c r="AG126" s="39">
        <v>9544.15037796724</v>
      </c>
      <c r="AH126" s="16">
        <v>0.01098687195010939</v>
      </c>
      <c r="AI126" s="39">
        <v>2976.78307625755</v>
      </c>
      <c r="AJ126" s="16">
        <v>0.01410268696186412</v>
      </c>
      <c r="AK126" s="39">
        <v>9308.059319182694</v>
      </c>
      <c r="AL126" s="16">
        <v>0.008791794131928876</v>
      </c>
      <c r="AM126" s="39">
        <v>5587.37977051766</v>
      </c>
      <c r="AN126" s="16">
        <v>-0.018258580805415092</v>
      </c>
      <c r="AO126" s="39">
        <v>8429.02639170766</v>
      </c>
      <c r="AP126" s="16">
        <v>-0.012178094337078282</v>
      </c>
      <c r="AQ126" s="39">
        <v>-2841.64662119</v>
      </c>
      <c r="AR126" s="16">
        <v>0</v>
      </c>
    </row>
    <row r="127" spans="1:44" ht="11.25" customHeight="1">
      <c r="A127" s="15">
        <v>2008</v>
      </c>
      <c r="B127" s="15">
        <v>4</v>
      </c>
      <c r="C127" s="39">
        <v>148152.6021639952</v>
      </c>
      <c r="D127" s="16">
        <v>-0.015909946523960494</v>
      </c>
      <c r="E127" s="39">
        <v>142744.2249756105</v>
      </c>
      <c r="F127" s="16">
        <v>-0.015288344692499622</v>
      </c>
      <c r="G127" s="39">
        <v>1307.248832827467</v>
      </c>
      <c r="H127" s="16">
        <v>0.03814201824271879</v>
      </c>
      <c r="I127" s="39">
        <v>184.378383192917</v>
      </c>
      <c r="J127" s="16">
        <v>0.010088834530912916</v>
      </c>
      <c r="K127" s="39">
        <v>28320.5990567553</v>
      </c>
      <c r="L127" s="16">
        <v>-0.05691473477578213</v>
      </c>
      <c r="M127" s="39">
        <v>2837.28411083835</v>
      </c>
      <c r="N127" s="16">
        <v>-0.03580250582892064</v>
      </c>
      <c r="O127" s="39">
        <v>6792.2816705712</v>
      </c>
      <c r="P127" s="16">
        <v>0.005324510068007493</v>
      </c>
      <c r="Q127" s="39">
        <v>22020.1576809392</v>
      </c>
      <c r="R127" s="16">
        <v>-0.02702997585046485</v>
      </c>
      <c r="S127" s="39">
        <v>11514.6179562451</v>
      </c>
      <c r="T127" s="16">
        <v>0.00303503671229044</v>
      </c>
      <c r="U127" s="39">
        <v>2735.2846041158</v>
      </c>
      <c r="V127" s="16">
        <v>-0.0004188860648616233</v>
      </c>
      <c r="W127" s="39">
        <v>9760.80941320855</v>
      </c>
      <c r="X127" s="16">
        <v>-0.03438431059010838</v>
      </c>
      <c r="Y127" s="39">
        <v>6209.845957374108</v>
      </c>
      <c r="Z127" s="16">
        <v>-0.00348421208434857</v>
      </c>
      <c r="AA127" s="39">
        <v>13768.0249980993</v>
      </c>
      <c r="AB127" s="16">
        <v>0.012864932133664686</v>
      </c>
      <c r="AC127" s="39">
        <v>14608.8163548742</v>
      </c>
      <c r="AD127" s="16">
        <v>0.012069670652419706</v>
      </c>
      <c r="AE127" s="39">
        <v>758.354767834571</v>
      </c>
      <c r="AF127" s="16">
        <v>0.01763276103201661</v>
      </c>
      <c r="AG127" s="39">
        <v>9602.02580321154</v>
      </c>
      <c r="AH127" s="16">
        <v>0.006063968289718558</v>
      </c>
      <c r="AI127" s="39">
        <v>3006.80034412297</v>
      </c>
      <c r="AJ127" s="16">
        <v>0.010083794181992678</v>
      </c>
      <c r="AK127" s="39">
        <v>9317.695041399922</v>
      </c>
      <c r="AL127" s="16">
        <v>0.0010352020638040305</v>
      </c>
      <c r="AM127" s="39">
        <v>5408.377188384709</v>
      </c>
      <c r="AN127" s="16">
        <v>-0.032036945667712646</v>
      </c>
      <c r="AO127" s="39">
        <v>8250.02380957471</v>
      </c>
      <c r="AP127" s="16">
        <v>-0.021236448174969613</v>
      </c>
      <c r="AQ127" s="39">
        <v>-2841.64662119</v>
      </c>
      <c r="AR127" s="16">
        <v>0</v>
      </c>
    </row>
    <row r="128" spans="1:44" ht="11.25" customHeight="1">
      <c r="A128" s="15">
        <v>2009</v>
      </c>
      <c r="B128" s="15">
        <v>1</v>
      </c>
      <c r="C128" s="39">
        <v>145996.98261084929</v>
      </c>
      <c r="D128" s="16">
        <v>-0.014549994543867628</v>
      </c>
      <c r="E128" s="39">
        <v>140812.0170851634</v>
      </c>
      <c r="F128" s="16">
        <v>-0.013536154550401247</v>
      </c>
      <c r="G128" s="39">
        <v>1227.5583965099893</v>
      </c>
      <c r="H128" s="16">
        <v>-0.060960418794265836</v>
      </c>
      <c r="I128" s="39">
        <v>190.165000313689</v>
      </c>
      <c r="J128" s="16">
        <v>0.031384466121049615</v>
      </c>
      <c r="K128" s="39">
        <v>26985.5681174546</v>
      </c>
      <c r="L128" s="16">
        <v>-0.04713992584073735</v>
      </c>
      <c r="M128" s="39">
        <v>2864.27685439785</v>
      </c>
      <c r="N128" s="16">
        <v>0.009513585000666014</v>
      </c>
      <c r="O128" s="39">
        <v>6750.9105080066</v>
      </c>
      <c r="P128" s="16">
        <v>-0.006090907970417114</v>
      </c>
      <c r="Q128" s="39">
        <v>21418.3026450351</v>
      </c>
      <c r="R128" s="16">
        <v>-0.027332003913172254</v>
      </c>
      <c r="S128" s="39">
        <v>11424.8688259711</v>
      </c>
      <c r="T128" s="16">
        <v>-0.007794364573365908</v>
      </c>
      <c r="U128" s="39">
        <v>2672.37636179412</v>
      </c>
      <c r="V128" s="16">
        <v>-0.02299879223793444</v>
      </c>
      <c r="W128" s="39">
        <v>9420.43774813891</v>
      </c>
      <c r="X128" s="16">
        <v>-0.0348712540795072</v>
      </c>
      <c r="Y128" s="39">
        <v>6223.707893518066</v>
      </c>
      <c r="Z128" s="16">
        <v>0.002232251208662772</v>
      </c>
      <c r="AA128" s="39">
        <v>13997.2828613029</v>
      </c>
      <c r="AB128" s="16">
        <v>0.016651470580221206</v>
      </c>
      <c r="AC128" s="39">
        <v>14755.1158843604</v>
      </c>
      <c r="AD128" s="16">
        <v>0.010014468382127939</v>
      </c>
      <c r="AE128" s="39">
        <v>771.066673625388</v>
      </c>
      <c r="AF128" s="16">
        <v>0.01676247889508886</v>
      </c>
      <c r="AG128" s="39">
        <v>9809.00350678485</v>
      </c>
      <c r="AH128" s="16">
        <v>0.021555628761597667</v>
      </c>
      <c r="AI128" s="39">
        <v>3033.96271484893</v>
      </c>
      <c r="AJ128" s="16">
        <v>0.009033646274203333</v>
      </c>
      <c r="AK128" s="39">
        <v>9267.413093100893</v>
      </c>
      <c r="AL128" s="16">
        <v>-0.005396393429449975</v>
      </c>
      <c r="AM128" s="39">
        <v>5184.9655256859</v>
      </c>
      <c r="AN128" s="16">
        <v>-0.04130844704741</v>
      </c>
      <c r="AO128" s="39">
        <v>8123.1167017509</v>
      </c>
      <c r="AP128" s="16">
        <v>-0.015382635341794515</v>
      </c>
      <c r="AQ128" s="39">
        <v>-2938.151176065</v>
      </c>
      <c r="AR128" s="16">
        <v>0.03396078673377989</v>
      </c>
    </row>
    <row r="129" spans="1:44" ht="11.25" customHeight="1">
      <c r="A129" s="15">
        <v>2009</v>
      </c>
      <c r="B129" s="15">
        <v>2</v>
      </c>
      <c r="C129" s="39">
        <v>146125.94704469675</v>
      </c>
      <c r="D129" s="16">
        <v>0.0008833362960056768</v>
      </c>
      <c r="E129" s="39">
        <v>140991.17669501205</v>
      </c>
      <c r="F129" s="16">
        <v>0.0012723318190968058</v>
      </c>
      <c r="G129" s="39">
        <v>1121.8588069132338</v>
      </c>
      <c r="H129" s="16">
        <v>-0.08610554894762214</v>
      </c>
      <c r="I129" s="39">
        <v>194.726065185182</v>
      </c>
      <c r="J129" s="16">
        <v>0.023984775663077995</v>
      </c>
      <c r="K129" s="39">
        <v>26717.4843044826</v>
      </c>
      <c r="L129" s="16">
        <v>-0.009934340155640431</v>
      </c>
      <c r="M129" s="39">
        <v>2994.76623228124</v>
      </c>
      <c r="N129" s="16">
        <v>0.04555752970703053</v>
      </c>
      <c r="O129" s="39">
        <v>6897.24891134751</v>
      </c>
      <c r="P129" s="16">
        <v>0.02167683946741006</v>
      </c>
      <c r="Q129" s="39">
        <v>21274.6130831498</v>
      </c>
      <c r="R129" s="16">
        <v>-0.006708727776736589</v>
      </c>
      <c r="S129" s="39">
        <v>11387.0551309423</v>
      </c>
      <c r="T129" s="16">
        <v>-0.0033097706069797894</v>
      </c>
      <c r="U129" s="39">
        <v>2651.1658864927</v>
      </c>
      <c r="V129" s="16">
        <v>-0.007936934185116096</v>
      </c>
      <c r="W129" s="39">
        <v>9576.96694161288</v>
      </c>
      <c r="X129" s="16">
        <v>0.016615915062428543</v>
      </c>
      <c r="Y129" s="39">
        <v>6224.530098345301</v>
      </c>
      <c r="Z129" s="16">
        <v>0.0001321085181538173</v>
      </c>
      <c r="AA129" s="39">
        <v>14174.4413336906</v>
      </c>
      <c r="AB129" s="16">
        <v>0.01265663301536013</v>
      </c>
      <c r="AC129" s="39">
        <v>14830.4900994808</v>
      </c>
      <c r="AD129" s="16">
        <v>0.0051083445030948305</v>
      </c>
      <c r="AE129" s="39">
        <v>774.202906796546</v>
      </c>
      <c r="AF129" s="16">
        <v>0.00406739556828728</v>
      </c>
      <c r="AG129" s="39">
        <v>9850.35243511587</v>
      </c>
      <c r="AH129" s="16">
        <v>0.004215405601845301</v>
      </c>
      <c r="AI129" s="39">
        <v>3060.3218861491</v>
      </c>
      <c r="AJ129" s="16">
        <v>0.008688034025982727</v>
      </c>
      <c r="AK129" s="39">
        <v>9260.952573026394</v>
      </c>
      <c r="AL129" s="16">
        <v>-0.0006971222723748394</v>
      </c>
      <c r="AM129" s="39">
        <v>5134.77034968469</v>
      </c>
      <c r="AN129" s="16">
        <v>-0.009680908340189864</v>
      </c>
      <c r="AO129" s="39">
        <v>8072.92152574969</v>
      </c>
      <c r="AP129" s="16">
        <v>-0.006179300118929754</v>
      </c>
      <c r="AQ129" s="39">
        <v>-2938.151176065</v>
      </c>
      <c r="AR129" s="16">
        <v>0</v>
      </c>
    </row>
    <row r="130" spans="1:44" ht="11.25" customHeight="1">
      <c r="A130" s="15">
        <v>2009</v>
      </c>
      <c r="B130" s="15">
        <v>3</v>
      </c>
      <c r="C130" s="39">
        <v>147173.51315041864</v>
      </c>
      <c r="D130" s="16">
        <v>0.007168926032017131</v>
      </c>
      <c r="E130" s="39">
        <v>141903.0841529062</v>
      </c>
      <c r="F130" s="16">
        <v>0.0064678335146231</v>
      </c>
      <c r="G130" s="39">
        <v>1059.1178438564912</v>
      </c>
      <c r="H130" s="16">
        <v>-0.05592589964986128</v>
      </c>
      <c r="I130" s="39">
        <v>198.539706125776</v>
      </c>
      <c r="J130" s="16">
        <v>0.01958464541953986</v>
      </c>
      <c r="K130" s="39">
        <v>27099.3655873963</v>
      </c>
      <c r="L130" s="16">
        <v>0.014293309900050177</v>
      </c>
      <c r="M130" s="39">
        <v>2938.16053038193</v>
      </c>
      <c r="N130" s="16">
        <v>-0.018901542727824405</v>
      </c>
      <c r="O130" s="39">
        <v>7037.41280058403</v>
      </c>
      <c r="P130" s="16">
        <v>0.02032170957407664</v>
      </c>
      <c r="Q130" s="39">
        <v>21268.1543294379</v>
      </c>
      <c r="R130" s="16">
        <v>-0.00030358971449473415</v>
      </c>
      <c r="S130" s="39">
        <v>11465.4129530263</v>
      </c>
      <c r="T130" s="16">
        <v>0.006881306991399105</v>
      </c>
      <c r="U130" s="39">
        <v>2732.86530917151</v>
      </c>
      <c r="V130" s="16">
        <v>0.03081641292046511</v>
      </c>
      <c r="W130" s="39">
        <v>9681.10291437816</v>
      </c>
      <c r="X130" s="16">
        <v>0.010873585906702843</v>
      </c>
      <c r="Y130" s="39">
        <v>6213.17392800008</v>
      </c>
      <c r="Z130" s="16">
        <v>-0.001824422111516455</v>
      </c>
      <c r="AA130" s="39">
        <v>14247.4237987716</v>
      </c>
      <c r="AB130" s="16">
        <v>0.0051488777132635555</v>
      </c>
      <c r="AC130" s="39">
        <v>14992.5338024085</v>
      </c>
      <c r="AD130" s="16">
        <v>0.010926388935276865</v>
      </c>
      <c r="AE130" s="39">
        <v>774.395732831181</v>
      </c>
      <c r="AF130" s="16">
        <v>0.00024906395073198695</v>
      </c>
      <c r="AG130" s="39">
        <v>9873.72395762675</v>
      </c>
      <c r="AH130" s="16">
        <v>0.002372658507888703</v>
      </c>
      <c r="AI130" s="39">
        <v>3069.9905403711</v>
      </c>
      <c r="AJ130" s="16">
        <v>0.0031593585843894267</v>
      </c>
      <c r="AK130" s="39">
        <v>9251.710418538603</v>
      </c>
      <c r="AL130" s="16">
        <v>-0.0009979701780040706</v>
      </c>
      <c r="AM130" s="39">
        <v>5270.42899751242</v>
      </c>
      <c r="AN130" s="16">
        <v>0.0264196134567265</v>
      </c>
      <c r="AO130" s="39">
        <v>8208.58017357742</v>
      </c>
      <c r="AP130" s="16">
        <v>0.016804157874572345</v>
      </c>
      <c r="AQ130" s="39">
        <v>-2938.151176065</v>
      </c>
      <c r="AR130" s="16">
        <v>0</v>
      </c>
    </row>
    <row r="131" spans="1:44" ht="11.25" customHeight="1">
      <c r="A131" s="15">
        <v>2009</v>
      </c>
      <c r="B131" s="15">
        <v>4</v>
      </c>
      <c r="C131" s="39">
        <v>147924.4254580203</v>
      </c>
      <c r="D131" s="16">
        <v>0.005102224520754595</v>
      </c>
      <c r="E131" s="39">
        <v>142477.2161988929</v>
      </c>
      <c r="F131" s="16">
        <v>0.004045944803906076</v>
      </c>
      <c r="G131" s="39">
        <v>1031.6997172768247</v>
      </c>
      <c r="H131" s="16">
        <v>-0.02588770148544639</v>
      </c>
      <c r="I131" s="39">
        <v>202.803612644722</v>
      </c>
      <c r="J131" s="16">
        <v>0.021476341443986913</v>
      </c>
      <c r="K131" s="39">
        <v>27118.3896172157</v>
      </c>
      <c r="L131" s="16">
        <v>0.0007020101543724344</v>
      </c>
      <c r="M131" s="39">
        <v>2732.35385435612</v>
      </c>
      <c r="N131" s="16">
        <v>-0.07004609649393712</v>
      </c>
      <c r="O131" s="39">
        <v>7040.74013675549</v>
      </c>
      <c r="P131" s="16">
        <v>0.0004728067353365617</v>
      </c>
      <c r="Q131" s="39">
        <v>22030.5401945882</v>
      </c>
      <c r="R131" s="16">
        <v>0.035846357579560006</v>
      </c>
      <c r="S131" s="39">
        <v>11504.7409539318</v>
      </c>
      <c r="T131" s="16">
        <v>0.003430142557152127</v>
      </c>
      <c r="U131" s="39">
        <v>2750.51019805784</v>
      </c>
      <c r="V131" s="16">
        <v>0.006456552698412832</v>
      </c>
      <c r="W131" s="39">
        <v>9395.65844774268</v>
      </c>
      <c r="X131" s="16">
        <v>-0.029484705323351457</v>
      </c>
      <c r="Y131" s="39">
        <v>6188.273912373655</v>
      </c>
      <c r="Z131" s="16">
        <v>-0.0040076160614483936</v>
      </c>
      <c r="AA131" s="39">
        <v>14349.8664276763</v>
      </c>
      <c r="AB131" s="16">
        <v>0.007190256312409993</v>
      </c>
      <c r="AC131" s="39">
        <v>15121.9498527878</v>
      </c>
      <c r="AD131" s="16">
        <v>0.008632033256347205</v>
      </c>
      <c r="AE131" s="39">
        <v>766.400819007973</v>
      </c>
      <c r="AF131" s="16">
        <v>-0.010324067507421097</v>
      </c>
      <c r="AG131" s="39">
        <v>9914.87201582416</v>
      </c>
      <c r="AH131" s="16">
        <v>0.004167430482561407</v>
      </c>
      <c r="AI131" s="39">
        <v>3042.80027475102</v>
      </c>
      <c r="AJ131" s="16">
        <v>-0.008856791336169123</v>
      </c>
      <c r="AK131" s="39">
        <v>9285.616163902603</v>
      </c>
      <c r="AL131" s="16">
        <v>0.003664808325178459</v>
      </c>
      <c r="AM131" s="39">
        <v>5447.20925912742</v>
      </c>
      <c r="AN131" s="16">
        <v>0.033541911236910416</v>
      </c>
      <c r="AO131" s="39">
        <v>8385.36043519242</v>
      </c>
      <c r="AP131" s="16">
        <v>0.021536033988440284</v>
      </c>
      <c r="AQ131" s="39">
        <v>-2938.151176065</v>
      </c>
      <c r="AR131" s="16">
        <v>0</v>
      </c>
    </row>
    <row r="132" spans="1:44" ht="11.25" customHeight="1">
      <c r="A132" s="15">
        <v>2010</v>
      </c>
      <c r="B132" s="15">
        <v>1</v>
      </c>
      <c r="C132" s="39">
        <v>149541.78845072546</v>
      </c>
      <c r="D132" s="16">
        <v>0.010933711506381005</v>
      </c>
      <c r="E132" s="39">
        <v>144038.4878198047</v>
      </c>
      <c r="F132" s="16">
        <v>0.01095804411796153</v>
      </c>
      <c r="G132" s="39">
        <v>1066.159946261165</v>
      </c>
      <c r="H132" s="16">
        <v>0.033401413616064746</v>
      </c>
      <c r="I132" s="39">
        <v>207.578568552562</v>
      </c>
      <c r="J132" s="16">
        <v>0.02354472805277341</v>
      </c>
      <c r="K132" s="39">
        <v>27521.0116158482</v>
      </c>
      <c r="L132" s="16">
        <v>0.014846825505335337</v>
      </c>
      <c r="M132" s="39">
        <v>2802.35875751519</v>
      </c>
      <c r="N132" s="16">
        <v>0.025620731021885446</v>
      </c>
      <c r="O132" s="39">
        <v>7110.06057137654</v>
      </c>
      <c r="P132" s="16">
        <v>0.009845617545116925</v>
      </c>
      <c r="Q132" s="39">
        <v>22643.6385309563</v>
      </c>
      <c r="R132" s="16">
        <v>0.02782947358316279</v>
      </c>
      <c r="S132" s="39">
        <v>11764.9868499296</v>
      </c>
      <c r="T132" s="16">
        <v>0.022620752352434437</v>
      </c>
      <c r="U132" s="39">
        <v>2738.82059623775</v>
      </c>
      <c r="V132" s="16">
        <v>-0.004249975814794027</v>
      </c>
      <c r="W132" s="39">
        <v>9134.114090937</v>
      </c>
      <c r="X132" s="16">
        <v>-0.02783672461705078</v>
      </c>
      <c r="Y132" s="39">
        <v>6146.434076360315</v>
      </c>
      <c r="Z132" s="16">
        <v>-0.006761148036721454</v>
      </c>
      <c r="AA132" s="39">
        <v>14481.8035494798</v>
      </c>
      <c r="AB132" s="16">
        <v>0.009194310098178837</v>
      </c>
      <c r="AC132" s="39">
        <v>15149.9484374137</v>
      </c>
      <c r="AD132" s="16">
        <v>0.0018515194732469098</v>
      </c>
      <c r="AE132" s="39">
        <v>739.002148451731</v>
      </c>
      <c r="AF132" s="16">
        <v>-0.035749792897803445</v>
      </c>
      <c r="AG132" s="39">
        <v>10092.290350317</v>
      </c>
      <c r="AH132" s="16">
        <v>0.01789416285048162</v>
      </c>
      <c r="AI132" s="39">
        <v>3045.77419455408</v>
      </c>
      <c r="AJ132" s="16">
        <v>0.0009773628021982894</v>
      </c>
      <c r="AK132" s="39">
        <v>9394.505535613762</v>
      </c>
      <c r="AL132" s="16">
        <v>0.01172667163806107</v>
      </c>
      <c r="AM132" s="39">
        <v>5503.30063092075</v>
      </c>
      <c r="AN132" s="16">
        <v>0.010297267669558074</v>
      </c>
      <c r="AO132" s="39">
        <v>8499.82217984575</v>
      </c>
      <c r="AP132" s="16">
        <v>0.013650187793114554</v>
      </c>
      <c r="AQ132" s="39">
        <v>-2996.521548925</v>
      </c>
      <c r="AR132" s="16">
        <v>0.01986636131438746</v>
      </c>
    </row>
    <row r="133" spans="1:44" ht="11.25" customHeight="1">
      <c r="A133" s="15">
        <v>2010</v>
      </c>
      <c r="B133" s="15">
        <v>2</v>
      </c>
      <c r="C133" s="39">
        <v>151052.0246860982</v>
      </c>
      <c r="D133" s="16">
        <v>0.01009909170552925</v>
      </c>
      <c r="E133" s="39">
        <v>145482.8203382482</v>
      </c>
      <c r="F133" s="16">
        <v>0.010027406843165387</v>
      </c>
      <c r="G133" s="39">
        <v>1057.711140987257</v>
      </c>
      <c r="H133" s="16">
        <v>-0.007924519490285165</v>
      </c>
      <c r="I133" s="39">
        <v>209.716723600325</v>
      </c>
      <c r="J133" s="16">
        <v>0.01030046147187691</v>
      </c>
      <c r="K133" s="39">
        <v>27951.2598539788</v>
      </c>
      <c r="L133" s="16">
        <v>0.01563344560644131</v>
      </c>
      <c r="M133" s="39">
        <v>2761.93754291293</v>
      </c>
      <c r="N133" s="16">
        <v>-0.014423997103818698</v>
      </c>
      <c r="O133" s="39">
        <v>7316.01654886074</v>
      </c>
      <c r="P133" s="16">
        <v>0.02896683866707561</v>
      </c>
      <c r="Q133" s="39">
        <v>23130.863178798</v>
      </c>
      <c r="R133" s="16">
        <v>0.021517065253254808</v>
      </c>
      <c r="S133" s="39">
        <v>11915.4259069618</v>
      </c>
      <c r="T133" s="16">
        <v>0.012787014465137192</v>
      </c>
      <c r="U133" s="39">
        <v>2715.99037970476</v>
      </c>
      <c r="V133" s="16">
        <v>-0.008335783864175439</v>
      </c>
      <c r="W133" s="39">
        <v>9229.41918707336</v>
      </c>
      <c r="X133" s="16">
        <v>0.010433972598494545</v>
      </c>
      <c r="Y133" s="39">
        <v>6153.663222161195</v>
      </c>
      <c r="Z133" s="16">
        <v>0.0011761528247222763</v>
      </c>
      <c r="AA133" s="39">
        <v>14570.026721613</v>
      </c>
      <c r="AB133" s="16">
        <v>0.006092001720073625</v>
      </c>
      <c r="AC133" s="39">
        <v>15226.1083934685</v>
      </c>
      <c r="AD133" s="16">
        <v>0.005027076915108175</v>
      </c>
      <c r="AE133" s="39">
        <v>732.598901398381</v>
      </c>
      <c r="AF133" s="16">
        <v>-0.008664720483919197</v>
      </c>
      <c r="AG133" s="39">
        <v>9996.822703171</v>
      </c>
      <c r="AH133" s="16">
        <v>-0.00945946299919942</v>
      </c>
      <c r="AI133" s="39">
        <v>3028.00196538582</v>
      </c>
      <c r="AJ133" s="16">
        <v>-0.005835044895986519</v>
      </c>
      <c r="AK133" s="39">
        <v>9487.25796817232</v>
      </c>
      <c r="AL133" s="16">
        <v>0.009873051030407254</v>
      </c>
      <c r="AM133" s="39">
        <v>5569.204347850009</v>
      </c>
      <c r="AN133" s="16">
        <v>0.011975307428958804</v>
      </c>
      <c r="AO133" s="39">
        <v>8565.72589677501</v>
      </c>
      <c r="AP133" s="16">
        <v>0.0077535406664772655</v>
      </c>
      <c r="AQ133" s="39">
        <v>-2996.521548925</v>
      </c>
      <c r="AR133" s="16">
        <v>0</v>
      </c>
    </row>
    <row r="134" spans="1:44" ht="11.25" customHeight="1">
      <c r="A134" s="15">
        <v>2010</v>
      </c>
      <c r="B134" s="15">
        <v>3</v>
      </c>
      <c r="C134" s="39">
        <v>151831.81352977807</v>
      </c>
      <c r="D134" s="16">
        <v>0.005162385908433542</v>
      </c>
      <c r="E134" s="39">
        <v>146207.11769666444</v>
      </c>
      <c r="F134" s="16">
        <v>0.004978576554484304</v>
      </c>
      <c r="G134" s="39">
        <v>1062.1984576371487</v>
      </c>
      <c r="H134" s="16">
        <v>0.004242478381860648</v>
      </c>
      <c r="I134" s="39">
        <v>210.232092519126</v>
      </c>
      <c r="J134" s="16">
        <v>0.0024574526530520835</v>
      </c>
      <c r="K134" s="39">
        <v>28036.9659013424</v>
      </c>
      <c r="L134" s="16">
        <v>0.003066267775096332</v>
      </c>
      <c r="M134" s="39">
        <v>2712.25713011097</v>
      </c>
      <c r="N134" s="16">
        <v>-0.01798752217603139</v>
      </c>
      <c r="O134" s="39">
        <v>7382.42406669843</v>
      </c>
      <c r="P134" s="16">
        <v>0.009077004869272765</v>
      </c>
      <c r="Q134" s="39">
        <v>23676.2046761668</v>
      </c>
      <c r="R134" s="16">
        <v>0.02357635740410524</v>
      </c>
      <c r="S134" s="39">
        <v>12026.8716817787</v>
      </c>
      <c r="T134" s="16">
        <v>0.009353066830098511</v>
      </c>
      <c r="U134" s="39">
        <v>2777.90083273679</v>
      </c>
      <c r="V134" s="16">
        <v>0.022794798352253398</v>
      </c>
      <c r="W134" s="39">
        <v>8789.31765519588</v>
      </c>
      <c r="X134" s="16">
        <v>-0.04768464005772765</v>
      </c>
      <c r="Y134" s="39">
        <v>6214.226835613604</v>
      </c>
      <c r="Z134" s="16">
        <v>0.009841879749658888</v>
      </c>
      <c r="AA134" s="39">
        <v>14579.7609935846</v>
      </c>
      <c r="AB134" s="16">
        <v>0.0006681025476198421</v>
      </c>
      <c r="AC134" s="39">
        <v>15350.6011870607</v>
      </c>
      <c r="AD134" s="16">
        <v>0.008176271334414231</v>
      </c>
      <c r="AE134" s="39">
        <v>738.760702024553</v>
      </c>
      <c r="AF134" s="16">
        <v>0.008410878878483574</v>
      </c>
      <c r="AG134" s="39">
        <v>10062.5120231929</v>
      </c>
      <c r="AH134" s="16">
        <v>0.006571019810230672</v>
      </c>
      <c r="AI134" s="39">
        <v>3038.64958906276</v>
      </c>
      <c r="AJ134" s="16">
        <v>0.003516385986091386</v>
      </c>
      <c r="AK134" s="39">
        <v>9548.233871939086</v>
      </c>
      <c r="AL134" s="16">
        <v>0.006427136689159951</v>
      </c>
      <c r="AM134" s="39">
        <v>5624.69583311361</v>
      </c>
      <c r="AN134" s="16">
        <v>0.00996398799498599</v>
      </c>
      <c r="AO134" s="39">
        <v>8621.21738203861</v>
      </c>
      <c r="AP134" s="16">
        <v>0.006478316716215904</v>
      </c>
      <c r="AQ134" s="39">
        <v>-2996.521548925</v>
      </c>
      <c r="AR134" s="16">
        <v>0</v>
      </c>
    </row>
    <row r="135" spans="1:44" ht="11.25" customHeight="1">
      <c r="A135" s="15">
        <v>2010</v>
      </c>
      <c r="B135" s="15">
        <v>4</v>
      </c>
      <c r="C135" s="39">
        <v>153038.6471984655</v>
      </c>
      <c r="D135" s="16">
        <v>0.007948490113047102</v>
      </c>
      <c r="E135" s="39">
        <v>147332.6019260637</v>
      </c>
      <c r="F135" s="16">
        <v>0.007697875774654861</v>
      </c>
      <c r="G135" s="39">
        <v>1070.377841383819</v>
      </c>
      <c r="H135" s="16">
        <v>0.0077004289432554</v>
      </c>
      <c r="I135" s="39">
        <v>208.439405684515</v>
      </c>
      <c r="J135" s="16">
        <v>-0.008527179714238553</v>
      </c>
      <c r="K135" s="39">
        <v>28187.0633222135</v>
      </c>
      <c r="L135" s="16">
        <v>0.005353554353893619</v>
      </c>
      <c r="M135" s="39">
        <v>2816.08234381271</v>
      </c>
      <c r="N135" s="16">
        <v>0.038280003967578136</v>
      </c>
      <c r="O135" s="39">
        <v>7490.33607529679</v>
      </c>
      <c r="P135" s="16">
        <v>0.01461742208567296</v>
      </c>
      <c r="Q135" s="39">
        <v>23458.1092584524</v>
      </c>
      <c r="R135" s="16">
        <v>-0.009211586937071026</v>
      </c>
      <c r="S135" s="39">
        <v>12164.5980555499</v>
      </c>
      <c r="T135" s="16">
        <v>0.011451554270747177</v>
      </c>
      <c r="U135" s="39">
        <v>2752.86401554343</v>
      </c>
      <c r="V135" s="16">
        <v>-0.009012854922072155</v>
      </c>
      <c r="W135" s="39">
        <v>8932.3784276771</v>
      </c>
      <c r="X135" s="16">
        <v>0.016276664252389272</v>
      </c>
      <c r="Y135" s="39">
        <v>6344.712574425084</v>
      </c>
      <c r="Z135" s="16">
        <v>0.020997904045547466</v>
      </c>
      <c r="AA135" s="39">
        <v>14697.6377176778</v>
      </c>
      <c r="AB135" s="16">
        <v>0.00808495586073521</v>
      </c>
      <c r="AC135" s="39">
        <v>15469.1875302438</v>
      </c>
      <c r="AD135" s="16">
        <v>0.0077251921105903065</v>
      </c>
      <c r="AE135" s="39">
        <v>757.178543516269</v>
      </c>
      <c r="AF135" s="16">
        <v>0.024930727150540566</v>
      </c>
      <c r="AG135" s="39">
        <v>10245.9187403868</v>
      </c>
      <c r="AH135" s="16">
        <v>0.018226732725503236</v>
      </c>
      <c r="AI135" s="39">
        <v>3045.08662718897</v>
      </c>
      <c r="AJ135" s="16">
        <v>0.002118387769810548</v>
      </c>
      <c r="AK135" s="39">
        <v>9692.631447010826</v>
      </c>
      <c r="AL135" s="16">
        <v>0.015122961692015435</v>
      </c>
      <c r="AM135" s="39">
        <v>5706.0452724017905</v>
      </c>
      <c r="AN135" s="16">
        <v>0.014462904608861127</v>
      </c>
      <c r="AO135" s="39">
        <v>8702.56682132679</v>
      </c>
      <c r="AP135" s="16">
        <v>0.009435957322879052</v>
      </c>
      <c r="AQ135" s="39">
        <v>-2996.521548925</v>
      </c>
      <c r="AR135" s="16">
        <v>0</v>
      </c>
    </row>
    <row r="136" spans="1:44" ht="11.25" customHeight="1">
      <c r="A136" s="15">
        <v>2011</v>
      </c>
      <c r="B136" s="15">
        <v>1</v>
      </c>
      <c r="C136" s="39">
        <v>154193.34116395397</v>
      </c>
      <c r="D136" s="16">
        <v>0.007545113516267632</v>
      </c>
      <c r="E136" s="39">
        <v>148662.9091860859</v>
      </c>
      <c r="F136" s="16">
        <v>0.009029279620608177</v>
      </c>
      <c r="G136" s="39">
        <v>1101.2977407693718</v>
      </c>
      <c r="H136" s="16">
        <v>0.02888690160623897</v>
      </c>
      <c r="I136" s="39">
        <v>204.640265253896</v>
      </c>
      <c r="J136" s="16">
        <v>-0.01822659404608573</v>
      </c>
      <c r="K136" s="39">
        <v>28978.6585567008</v>
      </c>
      <c r="L136" s="16">
        <v>0.028083636292237202</v>
      </c>
      <c r="M136" s="39">
        <v>2719.68833179872</v>
      </c>
      <c r="N136" s="16">
        <v>-0.03422982720153045</v>
      </c>
      <c r="O136" s="39">
        <v>7623.85749679131</v>
      </c>
      <c r="P136" s="16">
        <v>0.01782582519025744</v>
      </c>
      <c r="Q136" s="39">
        <v>23211.9754003221</v>
      </c>
      <c r="R136" s="16">
        <v>-0.010492484940644364</v>
      </c>
      <c r="S136" s="39">
        <v>12134.8549689156</v>
      </c>
      <c r="T136" s="16">
        <v>-0.00244505297244324</v>
      </c>
      <c r="U136" s="39">
        <v>2791.87539555511</v>
      </c>
      <c r="V136" s="16">
        <v>0.014171197629599952</v>
      </c>
      <c r="W136" s="39">
        <v>8938.58339611872</v>
      </c>
      <c r="X136" s="16">
        <v>0.0006946602735049545</v>
      </c>
      <c r="Y136" s="39">
        <v>6579.004877169674</v>
      </c>
      <c r="Z136" s="16">
        <v>0.036927173610511455</v>
      </c>
      <c r="AA136" s="39">
        <v>14786.1828326873</v>
      </c>
      <c r="AB136" s="16">
        <v>0.006024445336749729</v>
      </c>
      <c r="AC136" s="39">
        <v>15538.4473668982</v>
      </c>
      <c r="AD136" s="16">
        <v>0.004477276942889796</v>
      </c>
      <c r="AE136" s="39">
        <v>782.011132187404</v>
      </c>
      <c r="AF136" s="16">
        <v>0.03279621284012446</v>
      </c>
      <c r="AG136" s="39">
        <v>10296.5318883984</v>
      </c>
      <c r="AH136" s="16">
        <v>0.0049398350010425585</v>
      </c>
      <c r="AI136" s="39">
        <v>3039.89541327462</v>
      </c>
      <c r="AJ136" s="16">
        <v>-0.0017047836563987007</v>
      </c>
      <c r="AK136" s="39">
        <v>9935.404123244673</v>
      </c>
      <c r="AL136" s="16">
        <v>0.02504713787592916</v>
      </c>
      <c r="AM136" s="39">
        <v>5530.431977868071</v>
      </c>
      <c r="AN136" s="16">
        <v>-0.030776708937642283</v>
      </c>
      <c r="AO136" s="39">
        <v>8762.14127595807</v>
      </c>
      <c r="AP136" s="16">
        <v>0.006845618752996607</v>
      </c>
      <c r="AQ136" s="39">
        <v>-3231.70929809</v>
      </c>
      <c r="AR136" s="16">
        <v>0.07848692069288599</v>
      </c>
    </row>
    <row r="137" spans="1:44" ht="11.25" customHeight="1">
      <c r="A137" s="15">
        <v>2011</v>
      </c>
      <c r="B137" s="15">
        <v>2</v>
      </c>
      <c r="C137" s="39">
        <v>154995.5173151019</v>
      </c>
      <c r="D137" s="16">
        <v>0.005202404624561341</v>
      </c>
      <c r="E137" s="39">
        <v>149368.3118731634</v>
      </c>
      <c r="F137" s="16">
        <v>0.0047449810510200585</v>
      </c>
      <c r="G137" s="39">
        <v>1114.4019318811454</v>
      </c>
      <c r="H137" s="16">
        <v>0.011898863156315054</v>
      </c>
      <c r="I137" s="39">
        <v>202.846410293099</v>
      </c>
      <c r="J137" s="16">
        <v>-0.008765894427332555</v>
      </c>
      <c r="K137" s="39">
        <v>29309.4115866262</v>
      </c>
      <c r="L137" s="16">
        <v>0.011413676353521751</v>
      </c>
      <c r="M137" s="39">
        <v>2644.53759424548</v>
      </c>
      <c r="N137" s="16">
        <v>-0.027632113825166726</v>
      </c>
      <c r="O137" s="39">
        <v>7619.45738949136</v>
      </c>
      <c r="P137" s="16">
        <v>-0.0005771497305402384</v>
      </c>
      <c r="Q137" s="39">
        <v>23065.1108803037</v>
      </c>
      <c r="R137" s="16">
        <v>-0.006327101312383898</v>
      </c>
      <c r="S137" s="39">
        <v>12169.5471262445</v>
      </c>
      <c r="T137" s="16">
        <v>0.002858885204459982</v>
      </c>
      <c r="U137" s="39">
        <v>2818.36073159633</v>
      </c>
      <c r="V137" s="16">
        <v>0.009486575254535667</v>
      </c>
      <c r="W137" s="39">
        <v>8638.73241565212</v>
      </c>
      <c r="X137" s="16">
        <v>-0.033545693671863</v>
      </c>
      <c r="Y137" s="39">
        <v>6728.827531174125</v>
      </c>
      <c r="Z137" s="16">
        <v>0.022772844343734056</v>
      </c>
      <c r="AA137" s="39">
        <v>14957.9513174663</v>
      </c>
      <c r="AB137" s="16">
        <v>0.01161682407979403</v>
      </c>
      <c r="AC137" s="39">
        <v>15734.3110524672</v>
      </c>
      <c r="AD137" s="16">
        <v>0.012605100171478645</v>
      </c>
      <c r="AE137" s="39">
        <v>801.546361999749</v>
      </c>
      <c r="AF137" s="16">
        <v>0.02498075667759614</v>
      </c>
      <c r="AG137" s="39">
        <v>10460.0986997722</v>
      </c>
      <c r="AH137" s="16">
        <v>0.015885621794470284</v>
      </c>
      <c r="AI137" s="39">
        <v>3065.39657078464</v>
      </c>
      <c r="AJ137" s="16">
        <v>0.008388827259866227</v>
      </c>
      <c r="AK137" s="39">
        <v>10037.774273165245</v>
      </c>
      <c r="AL137" s="16">
        <v>0.010303571817584123</v>
      </c>
      <c r="AM137" s="39">
        <v>5627.2054419385095</v>
      </c>
      <c r="AN137" s="16">
        <v>0.017498355364953477</v>
      </c>
      <c r="AO137" s="39">
        <v>8858.91474002851</v>
      </c>
      <c r="AP137" s="16">
        <v>0.011044499400616692</v>
      </c>
      <c r="AQ137" s="39">
        <v>-3231.70929809</v>
      </c>
      <c r="AR137" s="16">
        <v>0</v>
      </c>
    </row>
    <row r="138" spans="1:44" ht="11.25" customHeight="1">
      <c r="A138" s="15">
        <v>2011</v>
      </c>
      <c r="B138" s="15">
        <v>3</v>
      </c>
      <c r="C138" s="39">
        <v>154298.78639454333</v>
      </c>
      <c r="D138" s="16">
        <v>-0.0044951681998784965</v>
      </c>
      <c r="E138" s="39">
        <v>148678.72603074159</v>
      </c>
      <c r="F138" s="16">
        <v>-0.004616680966491482</v>
      </c>
      <c r="G138" s="39">
        <v>1061.784605157162</v>
      </c>
      <c r="H138" s="16">
        <v>-0.047215753328032746</v>
      </c>
      <c r="I138" s="39">
        <v>199.476008993111</v>
      </c>
      <c r="J138" s="16">
        <v>-0.01661553337383692</v>
      </c>
      <c r="K138" s="39">
        <v>28796.0200253962</v>
      </c>
      <c r="L138" s="16">
        <v>-0.017516269806803653</v>
      </c>
      <c r="M138" s="39">
        <v>2713.4228814342</v>
      </c>
      <c r="N138" s="16">
        <v>0.026048140642286555</v>
      </c>
      <c r="O138" s="39">
        <v>7671.79648387726</v>
      </c>
      <c r="P138" s="16">
        <v>0.006869136699692691</v>
      </c>
      <c r="Q138" s="39">
        <v>22442.2392301309</v>
      </c>
      <c r="R138" s="16">
        <v>-0.027004927633133335</v>
      </c>
      <c r="S138" s="39">
        <v>12227.8750467136</v>
      </c>
      <c r="T138" s="16">
        <v>0.004792940925739897</v>
      </c>
      <c r="U138" s="39">
        <v>2736.24486521248</v>
      </c>
      <c r="V138" s="16">
        <v>-0.029136038358489103</v>
      </c>
      <c r="W138" s="39">
        <v>8494.11211770351</v>
      </c>
      <c r="X138" s="16">
        <v>-0.01674091648985221</v>
      </c>
      <c r="Y138" s="39">
        <v>6827.610653031474</v>
      </c>
      <c r="Z138" s="16">
        <v>0.014680584604032987</v>
      </c>
      <c r="AA138" s="39">
        <v>15101.6971221156</v>
      </c>
      <c r="AB138" s="16">
        <v>0.009609992812414703</v>
      </c>
      <c r="AC138" s="39">
        <v>15853.6319971032</v>
      </c>
      <c r="AD138" s="16">
        <v>0.007583487083617335</v>
      </c>
      <c r="AE138" s="39">
        <v>813.148703565815</v>
      </c>
      <c r="AF138" s="16">
        <v>0.01447494757149137</v>
      </c>
      <c r="AG138" s="39">
        <v>10568.0932336804</v>
      </c>
      <c r="AH138" s="16">
        <v>0.010324427809706327</v>
      </c>
      <c r="AI138" s="39">
        <v>3085.874779914</v>
      </c>
      <c r="AJ138" s="16">
        <v>0.006680443673921843</v>
      </c>
      <c r="AK138" s="39">
        <v>10085.698276712688</v>
      </c>
      <c r="AL138" s="16">
        <v>0.004774365535949787</v>
      </c>
      <c r="AM138" s="39">
        <v>5620.06036380174</v>
      </c>
      <c r="AN138" s="16">
        <v>-0.0012697382760399334</v>
      </c>
      <c r="AO138" s="39">
        <v>8851.76966189174</v>
      </c>
      <c r="AP138" s="16">
        <v>-0.0008065410207058754</v>
      </c>
      <c r="AQ138" s="39">
        <v>-3231.70929809</v>
      </c>
      <c r="AR138" s="16">
        <v>0</v>
      </c>
    </row>
    <row r="139" spans="1:44" ht="11.25" customHeight="1">
      <c r="A139" s="15">
        <v>2011</v>
      </c>
      <c r="B139" s="15">
        <v>4</v>
      </c>
      <c r="C139" s="39">
        <v>155145.8068642078</v>
      </c>
      <c r="D139" s="16">
        <v>0.0054894823832161155</v>
      </c>
      <c r="E139" s="39">
        <v>149605.63749294315</v>
      </c>
      <c r="F139" s="16">
        <v>0.006234324754772924</v>
      </c>
      <c r="G139" s="39">
        <v>1054.6012739377713</v>
      </c>
      <c r="H139" s="16">
        <v>-0.006765337512430358</v>
      </c>
      <c r="I139" s="39">
        <v>198.948964270795</v>
      </c>
      <c r="J139" s="16">
        <v>-0.0026421459150720583</v>
      </c>
      <c r="K139" s="39">
        <v>29082.4984033759</v>
      </c>
      <c r="L139" s="16">
        <v>0.009948540726358868</v>
      </c>
      <c r="M139" s="39">
        <v>2756.40926334012</v>
      </c>
      <c r="N139" s="16">
        <v>0.01584212405668195</v>
      </c>
      <c r="O139" s="39">
        <v>7783.7926143689</v>
      </c>
      <c r="P139" s="16">
        <v>0.014598423032598395</v>
      </c>
      <c r="Q139" s="39">
        <v>22386.8286507166</v>
      </c>
      <c r="R139" s="16">
        <v>-0.0024690307792417654</v>
      </c>
      <c r="S139" s="39">
        <v>12233.0618418898</v>
      </c>
      <c r="T139" s="16">
        <v>0.0004241779668490153</v>
      </c>
      <c r="U139" s="39">
        <v>2689.56571563941</v>
      </c>
      <c r="V139" s="16">
        <v>-0.017059565891390016</v>
      </c>
      <c r="W139" s="39">
        <v>8600.09906455603</v>
      </c>
      <c r="X139" s="16">
        <v>0.012477695771359265</v>
      </c>
      <c r="Y139" s="39">
        <v>6892.779217763847</v>
      </c>
      <c r="Z139" s="16">
        <v>0.009544856618828756</v>
      </c>
      <c r="AA139" s="39">
        <v>15243.8892714839</v>
      </c>
      <c r="AB139" s="16">
        <v>0.009415640389189628</v>
      </c>
      <c r="AC139" s="39">
        <v>15953.0888766224</v>
      </c>
      <c r="AD139" s="16">
        <v>0.006273444440830556</v>
      </c>
      <c r="AE139" s="39">
        <v>813.911641124437</v>
      </c>
      <c r="AF139" s="16">
        <v>0.0009382509684592311</v>
      </c>
      <c r="AG139" s="39">
        <v>10678.5658450469</v>
      </c>
      <c r="AH139" s="16">
        <v>0.010453409988324669</v>
      </c>
      <c r="AI139" s="39">
        <v>3110.96615688239</v>
      </c>
      <c r="AJ139" s="16">
        <v>0.008131041846451526</v>
      </c>
      <c r="AK139" s="39">
        <v>10126.630691923952</v>
      </c>
      <c r="AL139" s="16">
        <v>0.004058461207963715</v>
      </c>
      <c r="AM139" s="39">
        <v>5540.16937126465</v>
      </c>
      <c r="AN139" s="16">
        <v>-0.014215326413869134</v>
      </c>
      <c r="AO139" s="39">
        <v>8771.87866935465</v>
      </c>
      <c r="AP139" s="16">
        <v>-0.009025426054750763</v>
      </c>
      <c r="AQ139" s="39">
        <v>-3231.70929809</v>
      </c>
      <c r="AR139" s="16">
        <v>0</v>
      </c>
    </row>
    <row r="140" spans="1:44" ht="11.25" customHeight="1">
      <c r="A140" s="15">
        <v>2012</v>
      </c>
      <c r="B140" s="15">
        <v>1</v>
      </c>
      <c r="C140" s="39">
        <v>155186.82559006521</v>
      </c>
      <c r="D140" s="16">
        <v>0.000264388233794266</v>
      </c>
      <c r="E140" s="39">
        <v>149881.10528591985</v>
      </c>
      <c r="F140" s="16">
        <v>0.001841292865649491</v>
      </c>
      <c r="G140" s="39">
        <v>1028.2062249517976</v>
      </c>
      <c r="H140" s="16">
        <v>-0.025028463020357772</v>
      </c>
      <c r="I140" s="39">
        <v>198.337529455166</v>
      </c>
      <c r="J140" s="16">
        <v>-0.003073324949793399</v>
      </c>
      <c r="K140" s="39">
        <v>28563.6540917084</v>
      </c>
      <c r="L140" s="16">
        <v>-0.017840431192365225</v>
      </c>
      <c r="M140" s="39">
        <v>2771.64984582442</v>
      </c>
      <c r="N140" s="16">
        <v>0.005529143544464876</v>
      </c>
      <c r="O140" s="39">
        <v>7671.51395197797</v>
      </c>
      <c r="P140" s="16">
        <v>-0.01442467290092797</v>
      </c>
      <c r="Q140" s="39">
        <v>22566.0274982405</v>
      </c>
      <c r="R140" s="16">
        <v>0.008004655340861033</v>
      </c>
      <c r="S140" s="39">
        <v>12349.9030887289</v>
      </c>
      <c r="T140" s="16">
        <v>0.009551267568925326</v>
      </c>
      <c r="U140" s="39">
        <v>2691.76357763355</v>
      </c>
      <c r="V140" s="16">
        <v>0.0008171809974226729</v>
      </c>
      <c r="W140" s="39">
        <v>8696.15439362126</v>
      </c>
      <c r="X140" s="16">
        <v>0.011169095651596184</v>
      </c>
      <c r="Y140" s="39">
        <v>6930.615604095119</v>
      </c>
      <c r="Z140" s="16">
        <v>0.00548927872718763</v>
      </c>
      <c r="AA140" s="39">
        <v>15487.1468785011</v>
      </c>
      <c r="AB140" s="16">
        <v>0.015957712804451463</v>
      </c>
      <c r="AC140" s="39">
        <v>16056.3431966869</v>
      </c>
      <c r="AD140" s="16">
        <v>0.00647237164307457</v>
      </c>
      <c r="AE140" s="39">
        <v>803.69641580788</v>
      </c>
      <c r="AF140" s="16">
        <v>-0.01255077922518022</v>
      </c>
      <c r="AG140" s="39">
        <v>10825.6463658522</v>
      </c>
      <c r="AH140" s="16">
        <v>0.013773433899227472</v>
      </c>
      <c r="AI140" s="39">
        <v>3130.24017758164</v>
      </c>
      <c r="AJ140" s="16">
        <v>0.006195509602896276</v>
      </c>
      <c r="AK140" s="39">
        <v>10110.206445253065</v>
      </c>
      <c r="AL140" s="16">
        <v>-0.0016218866047901237</v>
      </c>
      <c r="AM140" s="39">
        <v>5305.72030414534</v>
      </c>
      <c r="AN140" s="16">
        <v>-0.04231803242971832</v>
      </c>
      <c r="AO140" s="39">
        <v>8800.21377674534</v>
      </c>
      <c r="AP140" s="16">
        <v>0.0032302210801982145</v>
      </c>
      <c r="AQ140" s="39">
        <v>-3494.4934726</v>
      </c>
      <c r="AR140" s="16">
        <v>0.08131429849377557</v>
      </c>
    </row>
    <row r="141" spans="1:44" ht="11.25" customHeight="1">
      <c r="A141" s="15">
        <v>2012</v>
      </c>
      <c r="B141" s="15">
        <v>2</v>
      </c>
      <c r="C141" s="39">
        <v>155437.2966531852</v>
      </c>
      <c r="D141" s="16">
        <v>0.001613996949596963</v>
      </c>
      <c r="E141" s="39">
        <v>150249.40412128175</v>
      </c>
      <c r="F141" s="16">
        <v>0.0024572732811072306</v>
      </c>
      <c r="G141" s="39">
        <v>1041.7368107497894</v>
      </c>
      <c r="H141" s="16">
        <v>0.01315940855991804</v>
      </c>
      <c r="I141" s="39">
        <v>198.526740425895</v>
      </c>
      <c r="J141" s="16">
        <v>0.0009539847110568989</v>
      </c>
      <c r="K141" s="39">
        <v>28588.8310195896</v>
      </c>
      <c r="L141" s="16">
        <v>0.0008814323195613927</v>
      </c>
      <c r="M141" s="39">
        <v>2793.72200567459</v>
      </c>
      <c r="N141" s="16">
        <v>0.007963545569590114</v>
      </c>
      <c r="O141" s="39">
        <v>7798.60344658759</v>
      </c>
      <c r="P141" s="16">
        <v>0.016566416408178908</v>
      </c>
      <c r="Q141" s="39">
        <v>22298.2078740935</v>
      </c>
      <c r="R141" s="16">
        <v>-0.011868266320595455</v>
      </c>
      <c r="S141" s="39">
        <v>12394.6016581516</v>
      </c>
      <c r="T141" s="16">
        <v>0.003619345763408832</v>
      </c>
      <c r="U141" s="39">
        <v>2644.04578210272</v>
      </c>
      <c r="V141" s="16">
        <v>-0.01772733531552617</v>
      </c>
      <c r="W141" s="39">
        <v>8612.25809169741</v>
      </c>
      <c r="X141" s="16">
        <v>-0.009647517526297555</v>
      </c>
      <c r="Y141" s="39">
        <v>6980.7588209081</v>
      </c>
      <c r="Z141" s="16">
        <v>0.007235030721275626</v>
      </c>
      <c r="AA141" s="39">
        <v>15651.9794035007</v>
      </c>
      <c r="AB141" s="16">
        <v>0.01064318213630533</v>
      </c>
      <c r="AC141" s="39">
        <v>16198.5324323375</v>
      </c>
      <c r="AD141" s="16">
        <v>0.008855642527617391</v>
      </c>
      <c r="AE141" s="39">
        <v>803.559931573475</v>
      </c>
      <c r="AF141" s="16">
        <v>-0.00016982063341408615</v>
      </c>
      <c r="AG141" s="39">
        <v>11036.4758276276</v>
      </c>
      <c r="AH141" s="16">
        <v>0.019474999889191658</v>
      </c>
      <c r="AI141" s="39">
        <v>3109.20316970364</v>
      </c>
      <c r="AJ141" s="16">
        <v>-0.006720573082111825</v>
      </c>
      <c r="AK141" s="39">
        <v>10098.361106558039</v>
      </c>
      <c r="AL141" s="16">
        <v>-0.001171621841667525</v>
      </c>
      <c r="AM141" s="39">
        <v>5187.89253190346</v>
      </c>
      <c r="AN141" s="16">
        <v>-0.022207686324856257</v>
      </c>
      <c r="AO141" s="39">
        <v>8682.38600450346</v>
      </c>
      <c r="AP141" s="16">
        <v>-0.01338919431176111</v>
      </c>
      <c r="AQ141" s="39">
        <v>-3494.4934726</v>
      </c>
      <c r="AR141" s="16">
        <v>0</v>
      </c>
    </row>
    <row r="142" spans="1:44" ht="11.25" customHeight="1">
      <c r="A142" s="15">
        <v>2012</v>
      </c>
      <c r="B142" s="15">
        <v>3</v>
      </c>
      <c r="C142" s="39">
        <v>156493.14771297594</v>
      </c>
      <c r="D142" s="16">
        <v>0.006792778068873462</v>
      </c>
      <c r="E142" s="39">
        <v>151359.64039004163</v>
      </c>
      <c r="F142" s="16">
        <v>0.007389288997537102</v>
      </c>
      <c r="G142" s="39">
        <v>1019.8194162334203</v>
      </c>
      <c r="H142" s="16">
        <v>-0.021039281985815617</v>
      </c>
      <c r="I142" s="39">
        <v>199.116833397327</v>
      </c>
      <c r="J142" s="16">
        <v>0.002972360147384112</v>
      </c>
      <c r="K142" s="39">
        <v>28784.0607073971</v>
      </c>
      <c r="L142" s="16">
        <v>0.006828879700388146</v>
      </c>
      <c r="M142" s="39">
        <v>2793.41195725301</v>
      </c>
      <c r="N142" s="16">
        <v>-0.00011098041285084737</v>
      </c>
      <c r="O142" s="39">
        <v>7846.75674636676</v>
      </c>
      <c r="P142" s="16">
        <v>0.006174605505840924</v>
      </c>
      <c r="Q142" s="39">
        <v>22495.5930708309</v>
      </c>
      <c r="R142" s="16">
        <v>0.008852065504632911</v>
      </c>
      <c r="S142" s="39">
        <v>12466.4754401103</v>
      </c>
      <c r="T142" s="16">
        <v>0.005798797245850196</v>
      </c>
      <c r="U142" s="39">
        <v>2610.87691293314</v>
      </c>
      <c r="V142" s="16">
        <v>-0.012544740864207649</v>
      </c>
      <c r="W142" s="39">
        <v>8713.39949847752</v>
      </c>
      <c r="X142" s="16">
        <v>0.0117438894309978</v>
      </c>
      <c r="Y142" s="39">
        <v>7038.999489873832</v>
      </c>
      <c r="Z142" s="16">
        <v>0.008343028381283757</v>
      </c>
      <c r="AA142" s="39">
        <v>15836.7650464506</v>
      </c>
      <c r="AB142" s="16">
        <v>0.011805896122542237</v>
      </c>
      <c r="AC142" s="39">
        <v>16290.4678399013</v>
      </c>
      <c r="AD142" s="16">
        <v>0.005675539308750421</v>
      </c>
      <c r="AE142" s="39">
        <v>804.279601761645</v>
      </c>
      <c r="AF142" s="16">
        <v>0.0008956023812198843</v>
      </c>
      <c r="AG142" s="39">
        <v>11232.636939195</v>
      </c>
      <c r="AH142" s="16">
        <v>0.01777389038232191</v>
      </c>
      <c r="AI142" s="39">
        <v>3115.59395471475</v>
      </c>
      <c r="AJ142" s="16">
        <v>0.002055441430583338</v>
      </c>
      <c r="AK142" s="39">
        <v>10111.386935145045</v>
      </c>
      <c r="AL142" s="16">
        <v>0.001289895305738975</v>
      </c>
      <c r="AM142" s="39">
        <v>5133.507322934301</v>
      </c>
      <c r="AN142" s="16">
        <v>-0.010483102461107618</v>
      </c>
      <c r="AO142" s="39">
        <v>8628.0007955343</v>
      </c>
      <c r="AP142" s="16">
        <v>-0.006263855228384241</v>
      </c>
      <c r="AQ142" s="39">
        <v>-3494.4934726</v>
      </c>
      <c r="AR142" s="16">
        <v>0</v>
      </c>
    </row>
    <row r="143" spans="1:44" ht="11.25" customHeight="1">
      <c r="A143" s="15">
        <v>2012</v>
      </c>
      <c r="B143" s="15">
        <v>4</v>
      </c>
      <c r="C143" s="39">
        <v>156837.0531037112</v>
      </c>
      <c r="D143" s="16">
        <v>0.0021975747549407565</v>
      </c>
      <c r="E143" s="39">
        <v>151602.65616637364</v>
      </c>
      <c r="F143" s="16">
        <v>0.001605552019717793</v>
      </c>
      <c r="G143" s="39">
        <v>1037.4625978287027</v>
      </c>
      <c r="H143" s="16">
        <v>0.017300299753504778</v>
      </c>
      <c r="I143" s="39">
        <v>199.767586210842</v>
      </c>
      <c r="J143" s="16">
        <v>0.0032681958748130846</v>
      </c>
      <c r="K143" s="39">
        <v>28722.0504498865</v>
      </c>
      <c r="L143" s="16">
        <v>-0.0021543262481608094</v>
      </c>
      <c r="M143" s="39">
        <v>2710.35408471317</v>
      </c>
      <c r="N143" s="16">
        <v>-0.029733485003593074</v>
      </c>
      <c r="O143" s="39">
        <v>7927.16913758284</v>
      </c>
      <c r="P143" s="16">
        <v>0.010247850649035772</v>
      </c>
      <c r="Q143" s="39">
        <v>22401.1241694423</v>
      </c>
      <c r="R143" s="16">
        <v>-0.004199440356657758</v>
      </c>
      <c r="S143" s="39">
        <v>12549.7646539966</v>
      </c>
      <c r="T143" s="16">
        <v>0.006681055466432939</v>
      </c>
      <c r="U143" s="39">
        <v>2666.60297167146</v>
      </c>
      <c r="V143" s="16">
        <v>0.02134380922450907</v>
      </c>
      <c r="W143" s="39">
        <v>8568.61793466823</v>
      </c>
      <c r="X143" s="16">
        <v>-0.01661596760651085</v>
      </c>
      <c r="Y143" s="39">
        <v>7097.825833619348</v>
      </c>
      <c r="Z143" s="16">
        <v>0.008357202444770895</v>
      </c>
      <c r="AA143" s="39">
        <v>15982.2950454892</v>
      </c>
      <c r="AB143" s="16">
        <v>0.009189376656896009</v>
      </c>
      <c r="AC143" s="39">
        <v>16318.4509099924</v>
      </c>
      <c r="AD143" s="16">
        <v>0.0017177573023752224</v>
      </c>
      <c r="AE143" s="39">
        <v>810.435509810509</v>
      </c>
      <c r="AF143" s="16">
        <v>0.007653940290640815</v>
      </c>
      <c r="AG143" s="39">
        <v>11359.0049279152</v>
      </c>
      <c r="AH143" s="16">
        <v>0.011250073282370154</v>
      </c>
      <c r="AI143" s="39">
        <v>3107.08087155265</v>
      </c>
      <c r="AJ143" s="16">
        <v>-0.0027324109899550253</v>
      </c>
      <c r="AK143" s="39">
        <v>10144.649481993692</v>
      </c>
      <c r="AL143" s="16">
        <v>0.0032896126972485895</v>
      </c>
      <c r="AM143" s="39">
        <v>5234.396937337559</v>
      </c>
      <c r="AN143" s="16">
        <v>0.019653154862081745</v>
      </c>
      <c r="AO143" s="39">
        <v>8728.89040993756</v>
      </c>
      <c r="AP143" s="16">
        <v>0.011693278291707854</v>
      </c>
      <c r="AQ143" s="39">
        <v>-3494.4934726</v>
      </c>
      <c r="AR143" s="16">
        <v>0</v>
      </c>
    </row>
    <row r="144" spans="1:44" ht="11.25" customHeight="1">
      <c r="A144" s="15">
        <v>2013</v>
      </c>
      <c r="B144" s="15">
        <v>1</v>
      </c>
      <c r="C144" s="39">
        <v>157190.88174539158</v>
      </c>
      <c r="D144" s="16">
        <v>0.002256027097413016</v>
      </c>
      <c r="E144" s="39">
        <v>152017.95607998973</v>
      </c>
      <c r="F144" s="16">
        <v>0.002739397343805905</v>
      </c>
      <c r="G144" s="39">
        <v>1053.9501294534289</v>
      </c>
      <c r="H144" s="16">
        <v>0.015892169663979105</v>
      </c>
      <c r="I144" s="39">
        <v>203.161821458669</v>
      </c>
      <c r="J144" s="16">
        <v>0.01699092086062759</v>
      </c>
      <c r="K144" s="39">
        <v>28785.7611038976</v>
      </c>
      <c r="L144" s="16">
        <v>0.0022181791694244613</v>
      </c>
      <c r="M144" s="39">
        <v>2737.3479214656</v>
      </c>
      <c r="N144" s="16">
        <v>0.009959524072769455</v>
      </c>
      <c r="O144" s="39">
        <v>7882.21793828172</v>
      </c>
      <c r="P144" s="16">
        <v>-0.005670523552727791</v>
      </c>
      <c r="Q144" s="39">
        <v>22283.8973093988</v>
      </c>
      <c r="R144" s="16">
        <v>-0.005233079338197388</v>
      </c>
      <c r="S144" s="39">
        <v>12469.0906182639</v>
      </c>
      <c r="T144" s="16">
        <v>-0.006428330566901175</v>
      </c>
      <c r="U144" s="39">
        <v>2666.65940900685</v>
      </c>
      <c r="V144" s="16">
        <v>2.116450629863209E-05</v>
      </c>
      <c r="W144" s="39">
        <v>8733.80850299943</v>
      </c>
      <c r="X144" s="16">
        <v>0.019278554556954708</v>
      </c>
      <c r="Y144" s="39">
        <v>7143.384952239659</v>
      </c>
      <c r="Z144" s="16">
        <v>0.006418742821853618</v>
      </c>
      <c r="AA144" s="39">
        <v>16164.1556148924</v>
      </c>
      <c r="AB144" s="16">
        <v>0.011378876993922482</v>
      </c>
      <c r="AC144" s="39">
        <v>16373.3988684923</v>
      </c>
      <c r="AD144" s="16">
        <v>0.0033672288382626814</v>
      </c>
      <c r="AE144" s="39">
        <v>817.674426576435</v>
      </c>
      <c r="AF144" s="16">
        <v>0.008932131771494767</v>
      </c>
      <c r="AG144" s="39">
        <v>11379.2538805977</v>
      </c>
      <c r="AH144" s="16">
        <v>0.0017826343778351017</v>
      </c>
      <c r="AI144" s="39">
        <v>3099.54582581259</v>
      </c>
      <c r="AJ144" s="16">
        <v>-0.0024251205718680557</v>
      </c>
      <c r="AK144" s="39">
        <v>10224.647757152647</v>
      </c>
      <c r="AL144" s="16">
        <v>0.007885760400194064</v>
      </c>
      <c r="AM144" s="39">
        <v>5172.925665401861</v>
      </c>
      <c r="AN144" s="16">
        <v>-0.011743716166654594</v>
      </c>
      <c r="AO144" s="39">
        <v>8775.50294815171</v>
      </c>
      <c r="AP144" s="16">
        <v>0.005340030178530464</v>
      </c>
      <c r="AQ144" s="39">
        <v>-3602.57728274985</v>
      </c>
      <c r="AR144" s="16">
        <v>0.030929750190499705</v>
      </c>
    </row>
    <row r="145" spans="1:44" ht="11.25" customHeight="1">
      <c r="A145" s="15">
        <v>2013</v>
      </c>
      <c r="B145" s="15">
        <v>2</v>
      </c>
      <c r="C145" s="39">
        <v>158673.22181158702</v>
      </c>
      <c r="D145" s="16">
        <v>0.00943019117735111</v>
      </c>
      <c r="E145" s="39">
        <v>153408.23021269782</v>
      </c>
      <c r="F145" s="16">
        <v>0.009145459974323922</v>
      </c>
      <c r="G145" s="39">
        <v>1067.0157653349033</v>
      </c>
      <c r="H145" s="16">
        <v>0.012396825538842249</v>
      </c>
      <c r="I145" s="39">
        <v>203.061617668956</v>
      </c>
      <c r="J145" s="16">
        <v>-0.0004932215560659037</v>
      </c>
      <c r="K145" s="39">
        <v>29121.0098735377</v>
      </c>
      <c r="L145" s="16">
        <v>0.011646340301028513</v>
      </c>
      <c r="M145" s="39">
        <v>2705.1018780714</v>
      </c>
      <c r="N145" s="16">
        <v>-0.011780031007872505</v>
      </c>
      <c r="O145" s="39">
        <v>7972.2207685696</v>
      </c>
      <c r="P145" s="16">
        <v>0.011418465080845097</v>
      </c>
      <c r="Q145" s="39">
        <v>22488.730981962</v>
      </c>
      <c r="R145" s="16">
        <v>0.009192003971262519</v>
      </c>
      <c r="S145" s="39">
        <v>12513.9198207224</v>
      </c>
      <c r="T145" s="16">
        <v>0.0035952262944369817</v>
      </c>
      <c r="U145" s="39">
        <v>2727.96822471829</v>
      </c>
      <c r="V145" s="16">
        <v>0.022990868464253245</v>
      </c>
      <c r="W145" s="39">
        <v>8979.51055129402</v>
      </c>
      <c r="X145" s="16">
        <v>0.028132291681253196</v>
      </c>
      <c r="Y145" s="39">
        <v>7148.043648002669</v>
      </c>
      <c r="Z145" s="16">
        <v>0.0006521692158771852</v>
      </c>
      <c r="AA145" s="39">
        <v>16368.7004461709</v>
      </c>
      <c r="AB145" s="16">
        <v>0.01265422309409403</v>
      </c>
      <c r="AC145" s="39">
        <v>16426.4828490127</v>
      </c>
      <c r="AD145" s="16">
        <v>0.003242086810854472</v>
      </c>
      <c r="AE145" s="39">
        <v>824.575651611364</v>
      </c>
      <c r="AF145" s="16">
        <v>0.008440064664641866</v>
      </c>
      <c r="AG145" s="39">
        <v>11443.7487039073</v>
      </c>
      <c r="AH145" s="16">
        <v>0.005667755020350551</v>
      </c>
      <c r="AI145" s="39">
        <v>3096.43057049451</v>
      </c>
      <c r="AJ145" s="16">
        <v>-0.0010050683206993538</v>
      </c>
      <c r="AK145" s="39">
        <v>10321.708861619105</v>
      </c>
      <c r="AL145" s="16">
        <v>0.00949285557525048</v>
      </c>
      <c r="AM145" s="39">
        <v>5264.99159888919</v>
      </c>
      <c r="AN145" s="16">
        <v>0.01779765251665899</v>
      </c>
      <c r="AO145" s="39">
        <v>8867.56888163904</v>
      </c>
      <c r="AP145" s="16">
        <v>0.010491242955678048</v>
      </c>
      <c r="AQ145" s="39">
        <v>-3602.57728274985</v>
      </c>
      <c r="AR145" s="16">
        <v>0</v>
      </c>
    </row>
    <row r="146" spans="1:44" ht="11.25" customHeight="1">
      <c r="A146" s="15">
        <v>2013</v>
      </c>
      <c r="B146" s="15">
        <v>3</v>
      </c>
      <c r="C146" s="39">
        <v>159529.7531304154</v>
      </c>
      <c r="D146" s="16">
        <v>0.005398083615176352</v>
      </c>
      <c r="E146" s="39">
        <v>154284.26143634482</v>
      </c>
      <c r="F146" s="16">
        <v>0.005710457792469148</v>
      </c>
      <c r="G146" s="39">
        <v>1107.349335230088</v>
      </c>
      <c r="H146" s="16">
        <v>0.037800350477975586</v>
      </c>
      <c r="I146" s="39">
        <v>202.255526228408</v>
      </c>
      <c r="J146" s="16">
        <v>-0.003969688855045561</v>
      </c>
      <c r="K146" s="39">
        <v>29437.2161038281</v>
      </c>
      <c r="L146" s="16">
        <v>0.010858353871090909</v>
      </c>
      <c r="M146" s="39">
        <v>2684.57836392347</v>
      </c>
      <c r="N146" s="16">
        <v>-0.007586965324412054</v>
      </c>
      <c r="O146" s="39">
        <v>8106.06764070389</v>
      </c>
      <c r="P146" s="16">
        <v>0.01678915775413281</v>
      </c>
      <c r="Q146" s="39">
        <v>22503.5793492452</v>
      </c>
      <c r="R146" s="16">
        <v>0.0006602581219505854</v>
      </c>
      <c r="S146" s="39">
        <v>12457.3071305924</v>
      </c>
      <c r="T146" s="16">
        <v>-0.004523977374080057</v>
      </c>
      <c r="U146" s="39">
        <v>2741.39213290678</v>
      </c>
      <c r="V146" s="16">
        <v>0.0049208447762898455</v>
      </c>
      <c r="W146" s="39">
        <v>9042.80291749981</v>
      </c>
      <c r="X146" s="16">
        <v>0.007048531859753515</v>
      </c>
      <c r="Y146" s="39">
        <v>7089.912590572915</v>
      </c>
      <c r="Z146" s="16">
        <v>-0.008132442986130473</v>
      </c>
      <c r="AA146" s="39">
        <v>16639.68232034</v>
      </c>
      <c r="AB146" s="16">
        <v>0.01655488015436757</v>
      </c>
      <c r="AC146" s="39">
        <v>16562.684793778</v>
      </c>
      <c r="AD146" s="16">
        <v>0.00829160727936884</v>
      </c>
      <c r="AE146" s="39">
        <v>843.074121680085</v>
      </c>
      <c r="AF146" s="16">
        <v>0.022433927114597463</v>
      </c>
      <c r="AG146" s="39">
        <v>11345.6103344883</v>
      </c>
      <c r="AH146" s="16">
        <v>-0.008575718670359556</v>
      </c>
      <c r="AI146" s="39">
        <v>3090.79704830889</v>
      </c>
      <c r="AJ146" s="16">
        <v>-0.0018193600848993574</v>
      </c>
      <c r="AK146" s="39">
        <v>10429.951727018493</v>
      </c>
      <c r="AL146" s="16">
        <v>0.010486913247658602</v>
      </c>
      <c r="AM146" s="39">
        <v>5245.49169407057</v>
      </c>
      <c r="AN146" s="16">
        <v>-0.0037036915353737543</v>
      </c>
      <c r="AO146" s="39">
        <v>8848.06897682042</v>
      </c>
      <c r="AP146" s="16">
        <v>-0.002199013628075175</v>
      </c>
      <c r="AQ146" s="39">
        <v>-3602.57728274985</v>
      </c>
      <c r="AR146" s="16">
        <v>0</v>
      </c>
    </row>
    <row r="147" spans="1:44" ht="11.25" customHeight="1">
      <c r="A147" s="15">
        <v>2013</v>
      </c>
      <c r="B147" s="15">
        <v>4</v>
      </c>
      <c r="C147" s="39">
        <v>159766.93185791722</v>
      </c>
      <c r="D147" s="16">
        <v>0.0014867366296740236</v>
      </c>
      <c r="E147" s="39">
        <v>154549.8087389414</v>
      </c>
      <c r="F147" s="16">
        <v>0.0017211561317040935</v>
      </c>
      <c r="G147" s="39">
        <v>1140.7894817674492</v>
      </c>
      <c r="H147" s="16">
        <v>0.030198371438415972</v>
      </c>
      <c r="I147" s="39">
        <v>200.298999257142</v>
      </c>
      <c r="J147" s="16">
        <v>-0.009673540237691736</v>
      </c>
      <c r="K147" s="39">
        <v>29141.5720254451</v>
      </c>
      <c r="L147" s="16">
        <v>-0.010043207799957488</v>
      </c>
      <c r="M147" s="39">
        <v>2771.97305328958</v>
      </c>
      <c r="N147" s="16">
        <v>0.03255434467496188</v>
      </c>
      <c r="O147" s="39">
        <v>8250.70617346045</v>
      </c>
      <c r="P147" s="16">
        <v>0.017843242761788725</v>
      </c>
      <c r="Q147" s="39">
        <v>22516.4712015998</v>
      </c>
      <c r="R147" s="16">
        <v>0.0005728800807429657</v>
      </c>
      <c r="S147" s="39">
        <v>12480.6228969091</v>
      </c>
      <c r="T147" s="16">
        <v>0.0018716538070608912</v>
      </c>
      <c r="U147" s="39">
        <v>2713.19478207289</v>
      </c>
      <c r="V147" s="16">
        <v>-0.010285777979522792</v>
      </c>
      <c r="W147" s="39">
        <v>8992.43003048788</v>
      </c>
      <c r="X147" s="16">
        <v>-0.005570494842306872</v>
      </c>
      <c r="Y147" s="39">
        <v>6937.323117368651</v>
      </c>
      <c r="Z147" s="16">
        <v>-0.021522052811645986</v>
      </c>
      <c r="AA147" s="39">
        <v>16745.8195148527</v>
      </c>
      <c r="AB147" s="16">
        <v>0.006378558945380863</v>
      </c>
      <c r="AC147" s="39">
        <v>16652.4936309428</v>
      </c>
      <c r="AD147" s="16">
        <v>0.005422359857898185</v>
      </c>
      <c r="AE147" s="39">
        <v>850.657080217185</v>
      </c>
      <c r="AF147" s="16">
        <v>0.008994415012986812</v>
      </c>
      <c r="AG147" s="39">
        <v>11512.9990288656</v>
      </c>
      <c r="AH147" s="16">
        <v>0.014753608615349245</v>
      </c>
      <c r="AI147" s="39">
        <v>3117.00261340267</v>
      </c>
      <c r="AJ147" s="16">
        <v>0.00847857840038957</v>
      </c>
      <c r="AK147" s="39">
        <v>10525.45510900241</v>
      </c>
      <c r="AL147" s="16">
        <v>0.009156646596601092</v>
      </c>
      <c r="AM147" s="39">
        <v>5217.123118975811</v>
      </c>
      <c r="AN147" s="16">
        <v>-0.005408182254263427</v>
      </c>
      <c r="AO147" s="39">
        <v>8819.70040172566</v>
      </c>
      <c r="AP147" s="16">
        <v>-0.003206188284593736</v>
      </c>
      <c r="AQ147" s="39">
        <v>-3602.57728274985</v>
      </c>
      <c r="AR147" s="16">
        <v>0</v>
      </c>
    </row>
    <row r="148" spans="1:44" ht="11.25" customHeight="1">
      <c r="A148" s="15">
        <v>2014</v>
      </c>
      <c r="B148" s="15">
        <v>1</v>
      </c>
      <c r="C148" s="39">
        <v>160129.04015441547</v>
      </c>
      <c r="D148" s="16">
        <v>0.002266478377517256</v>
      </c>
      <c r="E148" s="39">
        <v>155063.98149394887</v>
      </c>
      <c r="F148" s="16">
        <v>0.003326906446555311</v>
      </c>
      <c r="G148" s="39">
        <v>1175.4857494355474</v>
      </c>
      <c r="H148" s="16">
        <v>0.03041425979343937</v>
      </c>
      <c r="I148" s="39">
        <v>195.474115054621</v>
      </c>
      <c r="J148" s="16">
        <v>-0.024088408930724836</v>
      </c>
      <c r="K148" s="39">
        <v>29454.2309355359</v>
      </c>
      <c r="L148" s="16">
        <v>0.010728965129876977</v>
      </c>
      <c r="M148" s="39">
        <v>2732.73601318287</v>
      </c>
      <c r="N148" s="16">
        <v>-0.014154913973693395</v>
      </c>
      <c r="O148" s="39">
        <v>8344.4400094313</v>
      </c>
      <c r="P148" s="16">
        <v>0.011360704647604303</v>
      </c>
      <c r="Q148" s="39">
        <v>22751.2285832441</v>
      </c>
      <c r="R148" s="16">
        <v>0.010426028996391778</v>
      </c>
      <c r="S148" s="39">
        <v>12566.4207206338</v>
      </c>
      <c r="T148" s="16">
        <v>0.006874482502467583</v>
      </c>
      <c r="U148" s="39">
        <v>2726.24775438632</v>
      </c>
      <c r="V148" s="16">
        <v>0.004810923417543078</v>
      </c>
      <c r="W148" s="39">
        <v>8797.97749021387</v>
      </c>
      <c r="X148" s="16">
        <v>-0.021624025943458913</v>
      </c>
      <c r="Y148" s="39">
        <v>6640.889713116662</v>
      </c>
      <c r="Z148" s="16">
        <v>-0.042730228826998395</v>
      </c>
      <c r="AA148" s="39">
        <v>16819.8551825841</v>
      </c>
      <c r="AB148" s="16">
        <v>0.004421143298823482</v>
      </c>
      <c r="AC148" s="39">
        <v>16688.0972028461</v>
      </c>
      <c r="AD148" s="16">
        <v>0.002138032458822936</v>
      </c>
      <c r="AE148" s="39">
        <v>852.176365247084</v>
      </c>
      <c r="AF148" s="16">
        <v>0.0017860135008940237</v>
      </c>
      <c r="AG148" s="39">
        <v>11612.4599999073</v>
      </c>
      <c r="AH148" s="16">
        <v>0.00863901497709918</v>
      </c>
      <c r="AI148" s="39">
        <v>3122.23153944267</v>
      </c>
      <c r="AJ148" s="16">
        <v>0.0016775494564928994</v>
      </c>
      <c r="AK148" s="39">
        <v>10584.030119686615</v>
      </c>
      <c r="AL148" s="16">
        <v>0.0055650810418739205</v>
      </c>
      <c r="AM148" s="39">
        <v>5065.058660466604</v>
      </c>
      <c r="AN148" s="16">
        <v>-0.029147186110313417</v>
      </c>
      <c r="AO148" s="39">
        <v>8844.68439049688</v>
      </c>
      <c r="AP148" s="16">
        <v>0.0028327480110696968</v>
      </c>
      <c r="AQ148" s="39">
        <v>-3779.625730030275</v>
      </c>
      <c r="AR148" s="16">
        <v>0.049144940797851255</v>
      </c>
    </row>
    <row r="149" spans="1:44" ht="11.25" customHeight="1">
      <c r="A149" s="15">
        <v>2014</v>
      </c>
      <c r="B149" s="15">
        <v>2</v>
      </c>
      <c r="C149" s="39">
        <v>160031.291483284</v>
      </c>
      <c r="D149" s="16">
        <v>-0.0006104368766415291</v>
      </c>
      <c r="E149" s="39">
        <v>154988.2664315201</v>
      </c>
      <c r="F149" s="16">
        <v>-0.0004882827185223038</v>
      </c>
      <c r="G149" s="39">
        <v>1198.8073966749935</v>
      </c>
      <c r="H149" s="16">
        <v>0.01984000848214862</v>
      </c>
      <c r="I149" s="39">
        <v>192.468051693806</v>
      </c>
      <c r="J149" s="16">
        <v>-0.015378319323635425</v>
      </c>
      <c r="K149" s="39">
        <v>29414.7313427795</v>
      </c>
      <c r="L149" s="16">
        <v>-0.0013410498764285794</v>
      </c>
      <c r="M149" s="39">
        <v>2789.03294560536</v>
      </c>
      <c r="N149" s="16">
        <v>0.020600940651021693</v>
      </c>
      <c r="O149" s="39">
        <v>8301.8895383521</v>
      </c>
      <c r="P149" s="16">
        <v>-0.005099260229698865</v>
      </c>
      <c r="Q149" s="39">
        <v>22483.1311687836</v>
      </c>
      <c r="R149" s="16">
        <v>-0.011783865362679835</v>
      </c>
      <c r="S149" s="39">
        <v>12594.8542122994</v>
      </c>
      <c r="T149" s="16">
        <v>0.002262656352012282</v>
      </c>
      <c r="U149" s="39">
        <v>2726.20120072526</v>
      </c>
      <c r="V149" s="16">
        <v>-1.7076093317247576E-05</v>
      </c>
      <c r="W149" s="39">
        <v>8731.43908739583</v>
      </c>
      <c r="X149" s="16">
        <v>-0.007562920329365785</v>
      </c>
      <c r="Y149" s="39">
        <v>6497.360173147759</v>
      </c>
      <c r="Z149" s="16">
        <v>-0.02161299858442345</v>
      </c>
      <c r="AA149" s="39">
        <v>16920.9670559829</v>
      </c>
      <c r="AB149" s="16">
        <v>0.006011459213007608</v>
      </c>
      <c r="AC149" s="39">
        <v>16750.6376881276</v>
      </c>
      <c r="AD149" s="16">
        <v>0.0037476103189784116</v>
      </c>
      <c r="AE149" s="39">
        <v>856.144916555225</v>
      </c>
      <c r="AF149" s="16">
        <v>0.004656960073036398</v>
      </c>
      <c r="AG149" s="39">
        <v>11721.2473215952</v>
      </c>
      <c r="AH149" s="16">
        <v>0.009368154696659303</v>
      </c>
      <c r="AI149" s="39">
        <v>3178.41690578758</v>
      </c>
      <c r="AJ149" s="16">
        <v>0.017995259363416505</v>
      </c>
      <c r="AK149" s="39">
        <v>10630.937426013992</v>
      </c>
      <c r="AL149" s="16">
        <v>0.004431894637197731</v>
      </c>
      <c r="AM149" s="39">
        <v>5043.025051763885</v>
      </c>
      <c r="AN149" s="16">
        <v>-0.004350119155518195</v>
      </c>
      <c r="AO149" s="39">
        <v>8822.65078179416</v>
      </c>
      <c r="AP149" s="16">
        <v>-0.0024911695804988865</v>
      </c>
      <c r="AQ149" s="39">
        <v>-3779.625730030275</v>
      </c>
      <c r="AR149" s="16">
        <v>0</v>
      </c>
    </row>
    <row r="150" spans="1:44" ht="11.25" customHeight="1">
      <c r="A150" s="15">
        <v>2014</v>
      </c>
      <c r="B150" s="15">
        <v>3</v>
      </c>
      <c r="C150" s="39">
        <v>160862.19603145908</v>
      </c>
      <c r="D150" s="16">
        <v>0.005192137990474688</v>
      </c>
      <c r="E150" s="39">
        <v>155807.99884696864</v>
      </c>
      <c r="F150" s="16">
        <v>0.005288996608080021</v>
      </c>
      <c r="G150" s="39">
        <v>1188.3233144976543</v>
      </c>
      <c r="H150" s="16">
        <v>-0.008745426668552159</v>
      </c>
      <c r="I150" s="39">
        <v>190.815886520837</v>
      </c>
      <c r="J150" s="16">
        <v>-0.00858410088546735</v>
      </c>
      <c r="K150" s="39">
        <v>29608.4545020693</v>
      </c>
      <c r="L150" s="16">
        <v>0.0065859231224068004</v>
      </c>
      <c r="M150" s="39">
        <v>2859.00496131923</v>
      </c>
      <c r="N150" s="16">
        <v>0.02508827148281778</v>
      </c>
      <c r="O150" s="39">
        <v>8347.02520896375</v>
      </c>
      <c r="P150" s="16">
        <v>0.005436794889059682</v>
      </c>
      <c r="Q150" s="39">
        <v>22328.0732382964</v>
      </c>
      <c r="R150" s="16">
        <v>-0.00689663416199271</v>
      </c>
      <c r="S150" s="39">
        <v>12694.171493336</v>
      </c>
      <c r="T150" s="16">
        <v>0.007885544315361148</v>
      </c>
      <c r="U150" s="39">
        <v>2762.65931447564</v>
      </c>
      <c r="V150" s="16">
        <v>0.013373229290883026</v>
      </c>
      <c r="W150" s="39">
        <v>8680.49240332797</v>
      </c>
      <c r="X150" s="16">
        <v>-0.005834855349492574</v>
      </c>
      <c r="Y150" s="39">
        <v>6465.957373891257</v>
      </c>
      <c r="Z150" s="16">
        <v>-0.004833162764515286</v>
      </c>
      <c r="AA150" s="39">
        <v>17104.2788529686</v>
      </c>
      <c r="AB150" s="16">
        <v>0.010833411375320123</v>
      </c>
      <c r="AC150" s="39">
        <v>16821.1694542441</v>
      </c>
      <c r="AD150" s="16">
        <v>0.004210691403497391</v>
      </c>
      <c r="AE150" s="39">
        <v>860.044849988717</v>
      </c>
      <c r="AF150" s="16">
        <v>0.004555225824599551</v>
      </c>
      <c r="AG150" s="39">
        <v>11982.1344558718</v>
      </c>
      <c r="AH150" s="16">
        <v>0.022257625585285767</v>
      </c>
      <c r="AI150" s="39">
        <v>3188.00876164317</v>
      </c>
      <c r="AJ150" s="16">
        <v>0.0030178092238699605</v>
      </c>
      <c r="AK150" s="39">
        <v>10727.384775554221</v>
      </c>
      <c r="AL150" s="16">
        <v>0.009072327836698646</v>
      </c>
      <c r="AM150" s="39">
        <v>5054.197184490426</v>
      </c>
      <c r="AN150" s="16">
        <v>0.0022153633209958112</v>
      </c>
      <c r="AO150" s="39">
        <v>8833.8229145207</v>
      </c>
      <c r="AP150" s="16">
        <v>0.0012663011381561784</v>
      </c>
      <c r="AQ150" s="39">
        <v>-3779.625730030275</v>
      </c>
      <c r="AR150" s="16">
        <v>0</v>
      </c>
    </row>
    <row r="151" spans="1:44" ht="11.25" customHeight="1">
      <c r="A151" s="15">
        <v>2014</v>
      </c>
      <c r="B151" s="15">
        <v>4</v>
      </c>
      <c r="C151" s="39">
        <v>161407.44465405826</v>
      </c>
      <c r="D151" s="16">
        <v>0.0033895385991904448</v>
      </c>
      <c r="E151" s="39">
        <v>156404.68662727127</v>
      </c>
      <c r="F151" s="16">
        <v>0.003829635093951067</v>
      </c>
      <c r="G151" s="39">
        <v>1119.3186752543343</v>
      </c>
      <c r="H151" s="16">
        <v>-0.05806890969945389</v>
      </c>
      <c r="I151" s="39">
        <v>192.042774184786</v>
      </c>
      <c r="J151" s="16">
        <v>0.006429693493130717</v>
      </c>
      <c r="K151" s="39">
        <v>29728.342328248</v>
      </c>
      <c r="L151" s="16">
        <v>0.004049107871210156</v>
      </c>
      <c r="M151" s="39">
        <v>2870.47351414518</v>
      </c>
      <c r="N151" s="16">
        <v>0.004011379127043746</v>
      </c>
      <c r="O151" s="39">
        <v>8237.45087161315</v>
      </c>
      <c r="P151" s="16">
        <v>-0.013127351913701069</v>
      </c>
      <c r="Q151" s="39">
        <v>22111.296177625</v>
      </c>
      <c r="R151" s="16">
        <v>-0.009708722215206245</v>
      </c>
      <c r="S151" s="39">
        <v>12738.6194297384</v>
      </c>
      <c r="T151" s="16">
        <v>0.0035014444562793123</v>
      </c>
      <c r="U151" s="39">
        <v>2815.33983140615</v>
      </c>
      <c r="V151" s="16">
        <v>0.01906877067848267</v>
      </c>
      <c r="W151" s="39">
        <v>8710.63890216285</v>
      </c>
      <c r="X151" s="16">
        <v>0.003472901931614203</v>
      </c>
      <c r="Y151" s="39">
        <v>6535.29515276881</v>
      </c>
      <c r="Z151" s="16">
        <v>0.010723513142466778</v>
      </c>
      <c r="AA151" s="39">
        <v>17257.1377160634</v>
      </c>
      <c r="AB151" s="16">
        <v>0.008936878567567863</v>
      </c>
      <c r="AC151" s="39">
        <v>16993.2823870109</v>
      </c>
      <c r="AD151" s="16">
        <v>0.010231924316259411</v>
      </c>
      <c r="AE151" s="39">
        <v>871.927496636625</v>
      </c>
      <c r="AF151" s="16">
        <v>0.013816310449465297</v>
      </c>
      <c r="AG151" s="39">
        <v>12202.6017726371</v>
      </c>
      <c r="AH151" s="16">
        <v>0.01839966973974838</v>
      </c>
      <c r="AI151" s="39">
        <v>3189.6663751876</v>
      </c>
      <c r="AJ151" s="16">
        <v>0.0005199526313646174</v>
      </c>
      <c r="AK151" s="39">
        <v>10831.25322258898</v>
      </c>
      <c r="AL151" s="16">
        <v>0.009682550706250126</v>
      </c>
      <c r="AM151" s="39">
        <v>5002.758026786994</v>
      </c>
      <c r="AN151" s="16">
        <v>-0.010177513030413587</v>
      </c>
      <c r="AO151" s="39">
        <v>8782.38375681727</v>
      </c>
      <c r="AP151" s="16">
        <v>-0.00582297813768462</v>
      </c>
      <c r="AQ151" s="39">
        <v>-3779.625730030275</v>
      </c>
      <c r="AR151" s="16">
        <v>0</v>
      </c>
    </row>
    <row r="152" spans="1:44" ht="11.25" customHeight="1">
      <c r="A152" s="15">
        <v>2015</v>
      </c>
      <c r="B152" s="15">
        <v>1</v>
      </c>
      <c r="C152" s="39">
        <v>160276.22477882303</v>
      </c>
      <c r="D152" s="16">
        <v>-0.007008473975037233</v>
      </c>
      <c r="E152" s="39">
        <v>155455.9936038132</v>
      </c>
      <c r="F152" s="16">
        <v>-0.006065630409905154</v>
      </c>
      <c r="G152" s="39">
        <v>1073.0638901931172</v>
      </c>
      <c r="H152" s="16">
        <v>-0.04132405371571856</v>
      </c>
      <c r="I152" s="39">
        <v>194.741298015286</v>
      </c>
      <c r="J152" s="16">
        <v>0.014051681152571938</v>
      </c>
      <c r="K152" s="39">
        <v>28916.0442373153</v>
      </c>
      <c r="L152" s="16">
        <v>-0.02732402910204823</v>
      </c>
      <c r="M152" s="39">
        <v>2803.95219119702</v>
      </c>
      <c r="N152" s="16">
        <v>-0.023174337829753533</v>
      </c>
      <c r="O152" s="39">
        <v>8374.51446524089</v>
      </c>
      <c r="P152" s="16">
        <v>0.016639078734911994</v>
      </c>
      <c r="Q152" s="39">
        <v>21480.363435498</v>
      </c>
      <c r="R152" s="16">
        <v>-0.02853440780036498</v>
      </c>
      <c r="S152" s="39">
        <v>12806.3093479449</v>
      </c>
      <c r="T152" s="16">
        <v>0.005313756218234822</v>
      </c>
      <c r="U152" s="39">
        <v>2718.90041875096</v>
      </c>
      <c r="V152" s="16">
        <v>-0.0342549810787931</v>
      </c>
      <c r="W152" s="39">
        <v>8611.30353547225</v>
      </c>
      <c r="X152" s="16">
        <v>-0.01140391282503217</v>
      </c>
      <c r="Y152" s="39">
        <v>6720.563170793514</v>
      </c>
      <c r="Z152" s="16">
        <v>0.0283488371517866</v>
      </c>
      <c r="AA152" s="39">
        <v>17307.4952000184</v>
      </c>
      <c r="AB152" s="16">
        <v>0.0029180669925421565</v>
      </c>
      <c r="AC152" s="39">
        <v>17038.7436239671</v>
      </c>
      <c r="AD152" s="16">
        <v>0.0026752475431675027</v>
      </c>
      <c r="AE152" s="39">
        <v>876.309835997942</v>
      </c>
      <c r="AF152" s="16">
        <v>0.005026036428741332</v>
      </c>
      <c r="AG152" s="39">
        <v>12411.4058215247</v>
      </c>
      <c r="AH152" s="16">
        <v>0.017111436788490364</v>
      </c>
      <c r="AI152" s="39">
        <v>3202.86608775403</v>
      </c>
      <c r="AJ152" s="16">
        <v>0.004138273729538122</v>
      </c>
      <c r="AK152" s="39">
        <v>10919.417044129785</v>
      </c>
      <c r="AL152" s="16">
        <v>0.008139761828939163</v>
      </c>
      <c r="AM152" s="39">
        <v>4820.23117500985</v>
      </c>
      <c r="AN152" s="16">
        <v>-0.03648524489887672</v>
      </c>
      <c r="AO152" s="39">
        <v>8766.4664031261</v>
      </c>
      <c r="AP152" s="16">
        <v>-0.0018124183743182254</v>
      </c>
      <c r="AQ152" s="39">
        <v>-3946.2352281162503</v>
      </c>
      <c r="AR152" s="16">
        <v>0.04408095139214763</v>
      </c>
    </row>
    <row r="153" spans="1:44" ht="11.25" customHeight="1">
      <c r="A153" s="15">
        <v>2015</v>
      </c>
      <c r="B153" s="15">
        <v>2</v>
      </c>
      <c r="C153" s="39">
        <v>159932.36705081348</v>
      </c>
      <c r="D153" s="16">
        <v>-0.0021454069590425284</v>
      </c>
      <c r="E153" s="39">
        <v>155108.55826199517</v>
      </c>
      <c r="F153" s="16">
        <v>-0.002234943367339537</v>
      </c>
      <c r="G153" s="39">
        <v>1049.5878799446953</v>
      </c>
      <c r="H153" s="16">
        <v>-0.021877551246456628</v>
      </c>
      <c r="I153" s="39">
        <v>194.702823338482</v>
      </c>
      <c r="J153" s="16">
        <v>-0.00019756814397409173</v>
      </c>
      <c r="K153" s="39">
        <v>28493.8356324844</v>
      </c>
      <c r="L153" s="16">
        <v>-0.014601188231896933</v>
      </c>
      <c r="M153" s="39">
        <v>2828.87253762514</v>
      </c>
      <c r="N153" s="16">
        <v>0.008887578934604123</v>
      </c>
      <c r="O153" s="39">
        <v>8329.99549495822</v>
      </c>
      <c r="P153" s="16">
        <v>-0.00531600613593175</v>
      </c>
      <c r="Q153" s="39">
        <v>21268.574159915</v>
      </c>
      <c r="R153" s="16">
        <v>-0.009859669098196022</v>
      </c>
      <c r="S153" s="39">
        <v>12882.6985534484</v>
      </c>
      <c r="T153" s="16">
        <v>0.005964966441776465</v>
      </c>
      <c r="U153" s="39">
        <v>2727.82917978042</v>
      </c>
      <c r="V153" s="16">
        <v>0.0032839602980243576</v>
      </c>
      <c r="W153" s="39">
        <v>8405.59311455316</v>
      </c>
      <c r="X153" s="16">
        <v>-0.023888418294827907</v>
      </c>
      <c r="Y153" s="39">
        <v>6842.331260214108</v>
      </c>
      <c r="Z153" s="16">
        <v>0.018118732958240624</v>
      </c>
      <c r="AA153" s="39">
        <v>17413.5017251201</v>
      </c>
      <c r="AB153" s="16">
        <v>0.006124891203297178</v>
      </c>
      <c r="AC153" s="39">
        <v>17121.0219988602</v>
      </c>
      <c r="AD153" s="16">
        <v>0.004828899167035106</v>
      </c>
      <c r="AE153" s="39">
        <v>884.631930367129</v>
      </c>
      <c r="AF153" s="16">
        <v>0.00949674878373341</v>
      </c>
      <c r="AG153" s="39">
        <v>12471.1966105112</v>
      </c>
      <c r="AH153" s="16">
        <v>0.004817406653709444</v>
      </c>
      <c r="AI153" s="39">
        <v>3203.92297945275</v>
      </c>
      <c r="AJ153" s="16">
        <v>0.0003299831056817748</v>
      </c>
      <c r="AK153" s="39">
        <v>10990.262381421768</v>
      </c>
      <c r="AL153" s="16">
        <v>0.0064880146078922785</v>
      </c>
      <c r="AM153" s="39">
        <v>4823.808788818299</v>
      </c>
      <c r="AN153" s="16">
        <v>0.000742207931228922</v>
      </c>
      <c r="AO153" s="39">
        <v>8770.04401693455</v>
      </c>
      <c r="AP153" s="16">
        <v>0.0004081021524446893</v>
      </c>
      <c r="AQ153" s="39">
        <v>-3946.2352281162503</v>
      </c>
      <c r="AR153" s="16">
        <v>0</v>
      </c>
    </row>
    <row r="154" spans="1:44" ht="11.25" customHeight="1">
      <c r="A154" s="15">
        <v>2015</v>
      </c>
      <c r="B154" s="15">
        <v>3</v>
      </c>
      <c r="C154" s="39">
        <v>159518.03293284634</v>
      </c>
      <c r="D154" s="16">
        <v>-0.0025906833345091806</v>
      </c>
      <c r="E154" s="39">
        <v>154706.82611582856</v>
      </c>
      <c r="F154" s="16">
        <v>-0.0025900063198837087</v>
      </c>
      <c r="G154" s="39">
        <v>1066.214580021123</v>
      </c>
      <c r="H154" s="16">
        <v>0.015841170038381147</v>
      </c>
      <c r="I154" s="39">
        <v>196.548328329307</v>
      </c>
      <c r="J154" s="16">
        <v>0.009478573341572316</v>
      </c>
      <c r="K154" s="39">
        <v>28446.9170329285</v>
      </c>
      <c r="L154" s="16">
        <v>-0.0016466228050535658</v>
      </c>
      <c r="M154" s="39">
        <v>2662.39632629438</v>
      </c>
      <c r="N154" s="16">
        <v>-0.05884896159744201</v>
      </c>
      <c r="O154" s="39">
        <v>8203.25409349053</v>
      </c>
      <c r="P154" s="16">
        <v>-0.015215062426432446</v>
      </c>
      <c r="Q154" s="39">
        <v>20908.4725799646</v>
      </c>
      <c r="R154" s="16">
        <v>-0.01693115754929564</v>
      </c>
      <c r="S154" s="39">
        <v>12938.4822467614</v>
      </c>
      <c r="T154" s="16">
        <v>0.004330124863324292</v>
      </c>
      <c r="U154" s="39">
        <v>2750.35828854064</v>
      </c>
      <c r="V154" s="16">
        <v>0.008258988109377752</v>
      </c>
      <c r="W154" s="39">
        <v>8266.13460467903</v>
      </c>
      <c r="X154" s="16">
        <v>-0.016591156385225903</v>
      </c>
      <c r="Y154" s="39">
        <v>6926.211407531949</v>
      </c>
      <c r="Z154" s="16">
        <v>0.012259001227487465</v>
      </c>
      <c r="AA154" s="39">
        <v>17409.0398427366</v>
      </c>
      <c r="AB154" s="16">
        <v>-0.00025623119656981164</v>
      </c>
      <c r="AC154" s="39">
        <v>17138.0052861976</v>
      </c>
      <c r="AD154" s="16">
        <v>0.0009919552313248925</v>
      </c>
      <c r="AE154" s="39">
        <v>882.198768732464</v>
      </c>
      <c r="AF154" s="16">
        <v>-0.0027504790988668315</v>
      </c>
      <c r="AG154" s="39">
        <v>12656.2030456308</v>
      </c>
      <c r="AH154" s="16">
        <v>0.014834697976268796</v>
      </c>
      <c r="AI154" s="39">
        <v>3205.97027034995</v>
      </c>
      <c r="AJ154" s="16">
        <v>0.0006389950414944501</v>
      </c>
      <c r="AK154" s="39">
        <v>11050.419413639685</v>
      </c>
      <c r="AL154" s="16">
        <v>0.005473666608688976</v>
      </c>
      <c r="AM154" s="39">
        <v>4811.206817017769</v>
      </c>
      <c r="AN154" s="16">
        <v>-0.0026124525975701474</v>
      </c>
      <c r="AO154" s="39">
        <v>8757.44204513402</v>
      </c>
      <c r="AP154" s="16">
        <v>-0.0014369337002410054</v>
      </c>
      <c r="AQ154" s="39">
        <v>-3946.2352281162503</v>
      </c>
      <c r="AR154" s="16">
        <v>0</v>
      </c>
    </row>
    <row r="155" spans="1:44" ht="11.25" customHeight="1">
      <c r="A155" s="15">
        <v>2015</v>
      </c>
      <c r="B155" s="15">
        <v>4</v>
      </c>
      <c r="C155" s="39">
        <v>159875.14867031097</v>
      </c>
      <c r="D155" s="16">
        <v>0.002238717033421267</v>
      </c>
      <c r="E155" s="39">
        <v>155083.8823254164</v>
      </c>
      <c r="F155" s="16">
        <v>0.0024372305932094385</v>
      </c>
      <c r="G155" s="39">
        <v>1062.1620310018152</v>
      </c>
      <c r="H155" s="16">
        <v>-0.0038008756353975492</v>
      </c>
      <c r="I155" s="39">
        <v>194.342630849021</v>
      </c>
      <c r="J155" s="16">
        <v>-0.01122216352097627</v>
      </c>
      <c r="K155" s="39">
        <v>29010.1765554966</v>
      </c>
      <c r="L155" s="16">
        <v>0.01980037140460955</v>
      </c>
      <c r="M155" s="39">
        <v>2602.23003184296</v>
      </c>
      <c r="N155" s="16">
        <v>-0.02259854923070803</v>
      </c>
      <c r="O155" s="39">
        <v>8244.56942085642</v>
      </c>
      <c r="P155" s="16">
        <v>0.005036455886289648</v>
      </c>
      <c r="Q155" s="39">
        <v>20665.22539842</v>
      </c>
      <c r="R155" s="16">
        <v>-0.01163390489737115</v>
      </c>
      <c r="S155" s="39">
        <v>13003.0673149253</v>
      </c>
      <c r="T155" s="16">
        <v>0.00499170358100276</v>
      </c>
      <c r="U155" s="39">
        <v>2705.58458063894</v>
      </c>
      <c r="V155" s="16">
        <v>-0.016279227360394888</v>
      </c>
      <c r="W155" s="39">
        <v>8184.63172634813</v>
      </c>
      <c r="X155" s="16">
        <v>-0.009859853756163828</v>
      </c>
      <c r="Y155" s="39">
        <v>6987.530035592624</v>
      </c>
      <c r="Z155" s="16">
        <v>0.008853126832656821</v>
      </c>
      <c r="AA155" s="39">
        <v>17396.9423561251</v>
      </c>
      <c r="AB155" s="16">
        <v>-0.0006948968306572656</v>
      </c>
      <c r="AC155" s="39">
        <v>17183.5782574763</v>
      </c>
      <c r="AD155" s="16">
        <v>0.0026591759377856405</v>
      </c>
      <c r="AE155" s="39">
        <v>883.537512904593</v>
      </c>
      <c r="AF155" s="16">
        <v>0.0015175085474812278</v>
      </c>
      <c r="AG155" s="39">
        <v>12681.0583797447</v>
      </c>
      <c r="AH155" s="16">
        <v>0.0019638855369408237</v>
      </c>
      <c r="AI155" s="39">
        <v>3220.69132798303</v>
      </c>
      <c r="AJ155" s="16">
        <v>0.004591763613414068</v>
      </c>
      <c r="AK155" s="39">
        <v>11058.554765210869</v>
      </c>
      <c r="AL155" s="16">
        <v>0.0007362029681101667</v>
      </c>
      <c r="AM155" s="39">
        <v>4791.2663448945705</v>
      </c>
      <c r="AN155" s="16">
        <v>-0.004144588433128038</v>
      </c>
      <c r="AO155" s="39">
        <v>8737.50157301082</v>
      </c>
      <c r="AP155" s="16">
        <v>-0.0022769744887182197</v>
      </c>
      <c r="AQ155" s="39">
        <v>-3946.2352281162503</v>
      </c>
      <c r="AR155" s="16">
        <v>0</v>
      </c>
    </row>
    <row r="156" spans="1:2" ht="11.25" customHeight="1">
      <c r="A156" s="15"/>
      <c r="B156" s="15"/>
    </row>
    <row r="157" spans="1:2" ht="11.25" customHeight="1">
      <c r="A157" s="15"/>
      <c r="B157" s="15"/>
    </row>
    <row r="158" spans="1:2" ht="11.25" customHeight="1">
      <c r="A158" s="15"/>
      <c r="B158" s="15"/>
    </row>
    <row r="159" spans="1:2" ht="11.25" customHeight="1">
      <c r="A159" s="15"/>
      <c r="B159" s="15"/>
    </row>
  </sheetData>
  <sheetProtection password="DD0B" sheet="1" formatCells="0" formatColumns="0" formatRows="0" insertColumns="0" insertRows="0" deleteRows="0"/>
  <mergeCells count="44">
    <mergeCell ref="C4:AR4"/>
    <mergeCell ref="C5:D10"/>
    <mergeCell ref="E5:AL5"/>
    <mergeCell ref="AM5:AR5"/>
    <mergeCell ref="E6:F10"/>
    <mergeCell ref="G6:H10"/>
    <mergeCell ref="I6:J10"/>
    <mergeCell ref="K6:L10"/>
    <mergeCell ref="M6:N10"/>
    <mergeCell ref="O6:P10"/>
    <mergeCell ref="Q6:R10"/>
    <mergeCell ref="S6:T10"/>
    <mergeCell ref="U6:V10"/>
    <mergeCell ref="W6:X10"/>
    <mergeCell ref="Y6:Z10"/>
    <mergeCell ref="AA6:AB10"/>
    <mergeCell ref="AC6:AD10"/>
    <mergeCell ref="AE6:AF10"/>
    <mergeCell ref="AG6:AH10"/>
    <mergeCell ref="AI6:AJ10"/>
    <mergeCell ref="AK6:AL10"/>
    <mergeCell ref="AM6:AN10"/>
    <mergeCell ref="AO6:AP10"/>
    <mergeCell ref="AQ6:AR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O11:AP11"/>
    <mergeCell ref="AQ11:AR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T159"/>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83203125" defaultRowHeight="11.25" customHeight="1"/>
  <cols>
    <col min="1" max="1" width="9.83203125" style="18" customWidth="1"/>
    <col min="2" max="2" width="2.66015625" style="18" customWidth="1"/>
    <col min="3" max="3" width="9.83203125" style="39" customWidth="1"/>
    <col min="4" max="4" width="9.83203125" style="16" customWidth="1"/>
    <col min="5" max="5" width="9.83203125" style="39" customWidth="1"/>
    <col min="6" max="6" width="9.83203125" style="16" customWidth="1"/>
    <col min="7" max="7" width="9.83203125" style="39" customWidth="1"/>
    <col min="8" max="8" width="9.83203125" style="16" customWidth="1"/>
    <col min="9" max="9" width="9.83203125" style="39" customWidth="1"/>
    <col min="10" max="10" width="9.83203125" style="16" customWidth="1"/>
    <col min="11" max="11" width="9.83203125" style="39" customWidth="1"/>
    <col min="12" max="12" width="9.83203125" style="16" customWidth="1"/>
    <col min="13" max="13" width="9.83203125" style="39" customWidth="1"/>
    <col min="14" max="14" width="9.83203125" style="16" customWidth="1"/>
    <col min="15" max="15" width="9.83203125" style="39" customWidth="1"/>
    <col min="16" max="16" width="9.83203125" style="16" customWidth="1"/>
    <col min="17" max="17" width="9.83203125" style="39" customWidth="1"/>
    <col min="18" max="18" width="9.83203125" style="16" customWidth="1"/>
    <col min="19" max="19" width="9.83203125" style="39" customWidth="1"/>
    <col min="20" max="20" width="9.83203125" style="16" customWidth="1"/>
    <col min="21" max="21" width="9.83203125" style="39" customWidth="1"/>
    <col min="22" max="22" width="9.83203125" style="16" customWidth="1"/>
    <col min="23" max="23" width="9.83203125" style="39" customWidth="1"/>
    <col min="24" max="24" width="9.83203125" style="16" customWidth="1"/>
    <col min="25" max="25" width="9.83203125" style="39" customWidth="1"/>
    <col min="26" max="26" width="9.83203125" style="16" customWidth="1"/>
    <col min="27" max="27" width="9.83203125" style="39" customWidth="1"/>
    <col min="28" max="28" width="9.83203125" style="16" customWidth="1"/>
    <col min="29" max="29" width="9.83203125" style="39" customWidth="1"/>
    <col min="30" max="30" width="9.83203125" style="16" customWidth="1"/>
    <col min="31" max="31" width="9.83203125" style="39" customWidth="1"/>
    <col min="32" max="32" width="9.83203125" style="16" customWidth="1"/>
    <col min="33" max="33" width="9.83203125" style="39" customWidth="1"/>
    <col min="34" max="34" width="9.83203125" style="16" customWidth="1"/>
    <col min="35" max="35" width="9.83203125" style="39" customWidth="1"/>
    <col min="36" max="36" width="9.83203125" style="16" customWidth="1"/>
    <col min="37" max="37" width="9.83203125" style="39" customWidth="1"/>
    <col min="38" max="38" width="9.83203125" style="16" customWidth="1"/>
    <col min="39" max="39" width="9.83203125" style="39" customWidth="1"/>
    <col min="40" max="40" width="9.83203125" style="16" customWidth="1"/>
    <col min="41" max="41" width="9.83203125" style="39" customWidth="1"/>
    <col min="42" max="42" width="9.83203125" style="16" customWidth="1"/>
    <col min="43" max="43" width="9.83203125" style="39" customWidth="1"/>
    <col min="44" max="44" width="9.83203125" style="16" customWidth="1"/>
    <col min="45" max="16384" width="9.83203125" style="17" customWidth="1"/>
  </cols>
  <sheetData>
    <row r="1" spans="1:43" s="29" customFormat="1" ht="11.25" customHeight="1">
      <c r="A1" s="28" t="str">
        <f ca="1">INDIRECT("beschriftung.!"&amp;ADDRESS('beschriftung.'!$C$1*12+ROW('beschriftung.'!$A1)-1,COLUMN('beschriftung.'!A$1)))</f>
        <v>ESVG 2010, Quartalsaggregate des Bruttoinlandprodukts, Produktionsansatz, saison- und kalenderbereinigte Daten</v>
      </c>
      <c r="C1" s="37"/>
      <c r="E1" s="37"/>
      <c r="G1" s="37"/>
      <c r="I1" s="37"/>
      <c r="K1" s="37"/>
      <c r="M1" s="37"/>
      <c r="O1" s="37"/>
      <c r="Q1" s="37"/>
      <c r="S1" s="37"/>
      <c r="U1" s="37"/>
      <c r="W1" s="37"/>
      <c r="Y1" s="37"/>
      <c r="AA1" s="37"/>
      <c r="AC1" s="37"/>
      <c r="AE1" s="37"/>
      <c r="AG1" s="37"/>
      <c r="AI1" s="37"/>
      <c r="AK1" s="37"/>
      <c r="AM1" s="37"/>
      <c r="AO1" s="37"/>
      <c r="AQ1" s="37"/>
    </row>
    <row r="2" spans="1:43" s="29" customFormat="1" ht="11.25" customHeight="1">
      <c r="A2" s="29" t="str">
        <f ca="1">INDIRECT("beschriftung.!"&amp;ADDRESS('beschriftung.'!$C$1*12+ROW('beschriftung.'!$A3)-1,COLUMN('beschriftung.'!A$1)))</f>
        <v>In Mio. Franken, reale nicht additive Volumen (annual overlap, Referenzjahr 2010) und Veränderungsraten in % gegenüber dem Vorquartal</v>
      </c>
      <c r="C2" s="37"/>
      <c r="E2" s="37"/>
      <c r="G2" s="37"/>
      <c r="I2" s="37"/>
      <c r="K2" s="37"/>
      <c r="M2" s="37"/>
      <c r="O2" s="37"/>
      <c r="Q2" s="37"/>
      <c r="S2" s="37"/>
      <c r="U2" s="37"/>
      <c r="W2" s="37"/>
      <c r="Y2" s="37"/>
      <c r="AA2" s="37"/>
      <c r="AC2" s="37"/>
      <c r="AE2" s="37"/>
      <c r="AG2" s="37"/>
      <c r="AI2" s="37"/>
      <c r="AK2" s="37"/>
      <c r="AM2" s="37"/>
      <c r="AO2" s="37"/>
      <c r="AQ2" s="37"/>
    </row>
    <row r="3" spans="3:43" s="29" customFormat="1" ht="11.25" customHeight="1">
      <c r="C3" s="37"/>
      <c r="E3" s="37"/>
      <c r="G3" s="37"/>
      <c r="I3" s="37"/>
      <c r="K3" s="37"/>
      <c r="M3" s="37"/>
      <c r="O3" s="37"/>
      <c r="Q3" s="37"/>
      <c r="S3" s="37"/>
      <c r="U3" s="37"/>
      <c r="W3" s="37"/>
      <c r="Y3" s="37"/>
      <c r="AA3" s="37"/>
      <c r="AC3" s="37"/>
      <c r="AE3" s="37"/>
      <c r="AG3" s="37"/>
      <c r="AI3" s="37"/>
      <c r="AK3" s="37"/>
      <c r="AM3" s="37"/>
      <c r="AO3" s="37"/>
      <c r="AQ3" s="37"/>
    </row>
    <row r="4" spans="1:44" s="13" customFormat="1" ht="11.25" customHeight="1">
      <c r="A4" s="19"/>
      <c r="C4" s="56" t="str">
        <f ca="1">INDIRECT("beschriftung.!"&amp;ADDRESS('beschriftung.'!$C$1*12+ROW('beschriftung.'!$A5)-1,COLUMN('beschriftung.'!C$1)))</f>
        <v>Bruttoinlandprodukt</v>
      </c>
      <c r="D4" s="57">
        <f ca="1">IF(INDIRECT("beschriftung.!"&amp;ADDRESS('beschriftung.'!$C$1*12+ROW($A5)-1,COLUMN(D$1)))="","",INDIRECT("beschriftung.!"&amp;ADDRESS('beschriftung.'!$C$1*12+ROW($A5)-1,COLUMN(D$1))))</f>
      </c>
      <c r="E4" s="57">
        <f ca="1">IF(INDIRECT("beschriftung.!"&amp;ADDRESS('beschriftung.'!$C$1*12+ROW($A5)-1,COLUMN(E$1)))="","",INDIRECT("beschriftung.!"&amp;ADDRESS('beschriftung.'!$C$1*12+ROW($A5)-1,COLUMN(E$1))))</f>
      </c>
      <c r="F4" s="57">
        <f ca="1">IF(INDIRECT("beschriftung.!"&amp;ADDRESS('beschriftung.'!$C$1*12+ROW($A5)-1,COLUMN(F$1)))="","",INDIRECT("beschriftung.!"&amp;ADDRESS('beschriftung.'!$C$1*12+ROW($A5)-1,COLUMN(F$1))))</f>
      </c>
      <c r="G4" s="57">
        <f ca="1">IF(INDIRECT("beschriftung.!"&amp;ADDRESS('beschriftung.'!$C$1*12+ROW($A5)-1,COLUMN(G$1)))="","",INDIRECT("beschriftung.!"&amp;ADDRESS('beschriftung.'!$C$1*12+ROW($A5)-1,COLUMN(G$1))))</f>
      </c>
      <c r="H4" s="57">
        <f ca="1">IF(INDIRECT("beschriftung.!"&amp;ADDRESS('beschriftung.'!$C$1*12+ROW($A5)-1,COLUMN(H$1)))="","",INDIRECT("beschriftung.!"&amp;ADDRESS('beschriftung.'!$C$1*12+ROW($A5)-1,COLUMN(H$1))))</f>
      </c>
      <c r="I4" s="57">
        <f ca="1">IF(INDIRECT("beschriftung.!"&amp;ADDRESS('beschriftung.'!$C$1*12+ROW($A5)-1,COLUMN(I$1)))="","",INDIRECT("beschriftung.!"&amp;ADDRESS('beschriftung.'!$C$1*12+ROW($A5)-1,COLUMN(I$1))))</f>
      </c>
      <c r="J4" s="57">
        <f ca="1">IF(INDIRECT("beschriftung.!"&amp;ADDRESS('beschriftung.'!$C$1*12+ROW($A5)-1,COLUMN(J$1)))="","",INDIRECT("beschriftung.!"&amp;ADDRESS('beschriftung.'!$C$1*12+ROW($A5)-1,COLUMN(J$1))))</f>
      </c>
      <c r="K4" s="57">
        <f ca="1">IF(INDIRECT("beschriftung.!"&amp;ADDRESS('beschriftung.'!$C$1*12+ROW($A5)-1,COLUMN(K$1)))="","",INDIRECT("beschriftung.!"&amp;ADDRESS('beschriftung.'!$C$1*12+ROW($A5)-1,COLUMN(K$1))))</f>
      </c>
      <c r="L4" s="57">
        <f ca="1">IF(INDIRECT("beschriftung.!"&amp;ADDRESS('beschriftung.'!$C$1*12+ROW($A5)-1,COLUMN(L$1)))="","",INDIRECT("beschriftung.!"&amp;ADDRESS('beschriftung.'!$C$1*12+ROW($A5)-1,COLUMN(L$1))))</f>
      </c>
      <c r="M4" s="57">
        <f ca="1">IF(INDIRECT("beschriftung.!"&amp;ADDRESS('beschriftung.'!$C$1*12+ROW($A5)-1,COLUMN(M$1)))="","",INDIRECT("beschriftung.!"&amp;ADDRESS('beschriftung.'!$C$1*12+ROW($A5)-1,COLUMN(M$1))))</f>
      </c>
      <c r="N4" s="57">
        <f ca="1">IF(INDIRECT("beschriftung.!"&amp;ADDRESS('beschriftung.'!$C$1*12+ROW($A5)-1,COLUMN(N$1)))="","",INDIRECT("beschriftung.!"&amp;ADDRESS('beschriftung.'!$C$1*12+ROW($A5)-1,COLUMN(N$1))))</f>
      </c>
      <c r="O4" s="57">
        <f ca="1">IF(INDIRECT("beschriftung.!"&amp;ADDRESS('beschriftung.'!$C$1*12+ROW($A5)-1,COLUMN(O$1)))="","",INDIRECT("beschriftung.!"&amp;ADDRESS('beschriftung.'!$C$1*12+ROW($A5)-1,COLUMN(O$1))))</f>
      </c>
      <c r="P4" s="57">
        <f ca="1">IF(INDIRECT("beschriftung.!"&amp;ADDRESS('beschriftung.'!$C$1*12+ROW($A5)-1,COLUMN(P$1)))="","",INDIRECT("beschriftung.!"&amp;ADDRESS('beschriftung.'!$C$1*12+ROW($A5)-1,COLUMN(P$1))))</f>
      </c>
      <c r="Q4" s="57">
        <f ca="1">IF(INDIRECT("beschriftung.!"&amp;ADDRESS('beschriftung.'!$C$1*12+ROW($A5)-1,COLUMN(Q$1)))="","",INDIRECT("beschriftung.!"&amp;ADDRESS('beschriftung.'!$C$1*12+ROW($A5)-1,COLUMN(Q$1))))</f>
      </c>
      <c r="R4" s="57">
        <f ca="1">IF(INDIRECT("beschriftung.!"&amp;ADDRESS('beschriftung.'!$C$1*12+ROW($A5)-1,COLUMN(R$1)))="","",INDIRECT("beschriftung.!"&amp;ADDRESS('beschriftung.'!$C$1*12+ROW($A5)-1,COLUMN(R$1))))</f>
      </c>
      <c r="S4" s="57">
        <f ca="1">IF(INDIRECT("beschriftung.!"&amp;ADDRESS('beschriftung.'!$C$1*12+ROW($A5)-1,COLUMN(S$1)))="","",INDIRECT("beschriftung.!"&amp;ADDRESS('beschriftung.'!$C$1*12+ROW($A5)-1,COLUMN(S$1))))</f>
      </c>
      <c r="T4" s="57">
        <f ca="1">IF(INDIRECT("beschriftung.!"&amp;ADDRESS('beschriftung.'!$C$1*12+ROW($A5)-1,COLUMN(T$1)))="","",INDIRECT("beschriftung.!"&amp;ADDRESS('beschriftung.'!$C$1*12+ROW($A5)-1,COLUMN(T$1))))</f>
      </c>
      <c r="U4" s="57">
        <f ca="1">IF(INDIRECT("beschriftung.!"&amp;ADDRESS('beschriftung.'!$C$1*12+ROW($A5)-1,COLUMN(U$1)))="","",INDIRECT("beschriftung.!"&amp;ADDRESS('beschriftung.'!$C$1*12+ROW($A5)-1,COLUMN(U$1))))</f>
      </c>
      <c r="V4" s="57">
        <f ca="1">IF(INDIRECT("beschriftung.!"&amp;ADDRESS('beschriftung.'!$C$1*12+ROW($A5)-1,COLUMN(V$1)))="","",INDIRECT("beschriftung.!"&amp;ADDRESS('beschriftung.'!$C$1*12+ROW($A5)-1,COLUMN(V$1))))</f>
      </c>
      <c r="W4" s="57">
        <f ca="1">IF(INDIRECT("beschriftung.!"&amp;ADDRESS('beschriftung.'!$C$1*12+ROW($A5)-1,COLUMN(W$1)))="","",INDIRECT("beschriftung.!"&amp;ADDRESS('beschriftung.'!$C$1*12+ROW($A5)-1,COLUMN(W$1))))</f>
      </c>
      <c r="X4" s="57">
        <f ca="1">IF(INDIRECT("beschriftung.!"&amp;ADDRESS('beschriftung.'!$C$1*12+ROW($A5)-1,COLUMN(X$1)))="","",INDIRECT("beschriftung.!"&amp;ADDRESS('beschriftung.'!$C$1*12+ROW($A5)-1,COLUMN(X$1))))</f>
      </c>
      <c r="Y4" s="57">
        <f ca="1">IF(INDIRECT("beschriftung.!"&amp;ADDRESS('beschriftung.'!$C$1*12+ROW($A5)-1,COLUMN(Y$1)))="","",INDIRECT("beschriftung.!"&amp;ADDRESS('beschriftung.'!$C$1*12+ROW($A5)-1,COLUMN(Y$1))))</f>
      </c>
      <c r="Z4" s="57">
        <f ca="1">IF(INDIRECT("beschriftung.!"&amp;ADDRESS('beschriftung.'!$C$1*12+ROW($A5)-1,COLUMN(Z$1)))="","",INDIRECT("beschriftung.!"&amp;ADDRESS('beschriftung.'!$C$1*12+ROW($A5)-1,COLUMN(Z$1))))</f>
      </c>
      <c r="AA4" s="57">
        <f ca="1">IF(INDIRECT("beschriftung.!"&amp;ADDRESS('beschriftung.'!$C$1*12+ROW($A5)-1,COLUMN(AA$1)))="","",INDIRECT("beschriftung.!"&amp;ADDRESS('beschriftung.'!$C$1*12+ROW($A5)-1,COLUMN(AA$1))))</f>
      </c>
      <c r="AB4" s="57">
        <f ca="1">IF(INDIRECT("beschriftung.!"&amp;ADDRESS('beschriftung.'!$C$1*12+ROW($A5)-1,COLUMN(AB$1)))="","",INDIRECT("beschriftung.!"&amp;ADDRESS('beschriftung.'!$C$1*12+ROW($A5)-1,COLUMN(AB$1))))</f>
      </c>
      <c r="AC4" s="57">
        <f ca="1">IF(INDIRECT("beschriftung.!"&amp;ADDRESS('beschriftung.'!$C$1*12+ROW($A5)-1,COLUMN(AC$1)))="","",INDIRECT("beschriftung.!"&amp;ADDRESS('beschriftung.'!$C$1*12+ROW($A5)-1,COLUMN(AC$1))))</f>
      </c>
      <c r="AD4" s="57">
        <f ca="1">IF(INDIRECT("beschriftung.!"&amp;ADDRESS('beschriftung.'!$C$1*12+ROW($A5)-1,COLUMN(AD$1)))="","",INDIRECT("beschriftung.!"&amp;ADDRESS('beschriftung.'!$C$1*12+ROW($A5)-1,COLUMN(AD$1))))</f>
      </c>
      <c r="AE4" s="57">
        <f ca="1">IF(INDIRECT("beschriftung.!"&amp;ADDRESS('beschriftung.'!$C$1*12+ROW($A5)-1,COLUMN(AE$1)))="","",INDIRECT("beschriftung.!"&amp;ADDRESS('beschriftung.'!$C$1*12+ROW($A5)-1,COLUMN(AE$1))))</f>
      </c>
      <c r="AF4" s="57">
        <f ca="1">IF(INDIRECT("beschriftung.!"&amp;ADDRESS('beschriftung.'!$C$1*12+ROW($A5)-1,COLUMN(AF$1)))="","",INDIRECT("beschriftung.!"&amp;ADDRESS('beschriftung.'!$C$1*12+ROW($A5)-1,COLUMN(AF$1))))</f>
      </c>
      <c r="AG4" s="57">
        <f ca="1">IF(INDIRECT("beschriftung.!"&amp;ADDRESS('beschriftung.'!$C$1*12+ROW($A5)-1,COLUMN(AG$1)))="","",INDIRECT("beschriftung.!"&amp;ADDRESS('beschriftung.'!$C$1*12+ROW($A5)-1,COLUMN(AG$1))))</f>
      </c>
      <c r="AH4" s="57">
        <f ca="1">IF(INDIRECT("beschriftung.!"&amp;ADDRESS('beschriftung.'!$C$1*12+ROW($A5)-1,COLUMN(AH$1)))="","",INDIRECT("beschriftung.!"&amp;ADDRESS('beschriftung.'!$C$1*12+ROW($A5)-1,COLUMN(AH$1))))</f>
      </c>
      <c r="AI4" s="57">
        <f ca="1">IF(INDIRECT("beschriftung.!"&amp;ADDRESS('beschriftung.'!$C$1*12+ROW($A5)-1,COLUMN(AI$1)))="","",INDIRECT("beschriftung.!"&amp;ADDRESS('beschriftung.'!$C$1*12+ROW($A5)-1,COLUMN(AI$1))))</f>
      </c>
      <c r="AJ4" s="57">
        <f ca="1">IF(INDIRECT("beschriftung.!"&amp;ADDRESS('beschriftung.'!$C$1*12+ROW($A5)-1,COLUMN(AJ$1)))="","",INDIRECT("beschriftung.!"&amp;ADDRESS('beschriftung.'!$C$1*12+ROW($A5)-1,COLUMN(AJ$1))))</f>
      </c>
      <c r="AK4" s="57">
        <f ca="1">IF(INDIRECT("beschriftung.!"&amp;ADDRESS('beschriftung.'!$C$1*12+ROW($A5)-1,COLUMN(AK$1)))="","",INDIRECT("beschriftung.!"&amp;ADDRESS('beschriftung.'!$C$1*12+ROW($A5)-1,COLUMN(AK$1))))</f>
      </c>
      <c r="AL4" s="57">
        <f ca="1">IF(INDIRECT("beschriftung.!"&amp;ADDRESS('beschriftung.'!$C$1*12+ROW($A5)-1,COLUMN(AL$1)))="","",INDIRECT("beschriftung.!"&amp;ADDRESS('beschriftung.'!$C$1*12+ROW($A5)-1,COLUMN(AL$1))))</f>
      </c>
      <c r="AM4" s="57">
        <f ca="1">IF(INDIRECT("beschriftung.!"&amp;ADDRESS('beschriftung.'!$C$1*12+ROW($A5)-1,COLUMN(AM$1)))="","",INDIRECT("beschriftung.!"&amp;ADDRESS('beschriftung.'!$C$1*12+ROW($A5)-1,COLUMN(AM$1))))</f>
      </c>
      <c r="AN4" s="57">
        <f ca="1">IF(INDIRECT("beschriftung.!"&amp;ADDRESS('beschriftung.'!$C$1*12+ROW($A5)-1,COLUMN(AN$1)))="","",INDIRECT("beschriftung.!"&amp;ADDRESS('beschriftung.'!$C$1*12+ROW($A5)-1,COLUMN(AN$1))))</f>
      </c>
      <c r="AO4" s="57">
        <f ca="1">IF(INDIRECT("beschriftung.!"&amp;ADDRESS('beschriftung.'!$C$1*12+ROW($A5)-1,COLUMN(AO$1)))="","",INDIRECT("beschriftung.!"&amp;ADDRESS('beschriftung.'!$C$1*12+ROW($A5)-1,COLUMN(AO$1))))</f>
      </c>
      <c r="AP4" s="57">
        <f ca="1">IF(INDIRECT("beschriftung.!"&amp;ADDRESS('beschriftung.'!$C$1*12+ROW($A5)-1,COLUMN(AP$1)))="","",INDIRECT("beschriftung.!"&amp;ADDRESS('beschriftung.'!$C$1*12+ROW($A5)-1,COLUMN(AP$1))))</f>
      </c>
      <c r="AQ4" s="57">
        <f ca="1">IF(INDIRECT("beschriftung.!"&amp;ADDRESS('beschriftung.'!$C$1*12+ROW($A5)-1,COLUMN(AQ$1)))="","",INDIRECT("beschriftung.!"&amp;ADDRESS('beschriftung.'!$C$1*12+ROW($A5)-1,COLUMN(AQ$1))))</f>
      </c>
      <c r="AR4" s="58">
        <f ca="1">IF(INDIRECT("beschriftung.!"&amp;ADDRESS('beschriftung.'!$C$1*12+ROW($A5)-1,COLUMN(AR$1)))="","",INDIRECT("beschriftung.!"&amp;ADDRESS('beschriftung.'!$C$1*12+ROW($A5)-1,COLUMN(AR$1))))</f>
      </c>
    </row>
    <row r="5" spans="1:46" s="13" customFormat="1" ht="11.25" customHeight="1">
      <c r="A5" s="19"/>
      <c r="C5" s="59"/>
      <c r="D5" s="60"/>
      <c r="E5" s="64" t="str">
        <f ca="1">INDIRECT("beschriftung.!"&amp;ADDRESS('beschriftung.'!$C$1*12+ROW('beschriftung.'!$A6)-1,COLUMN('beschriftung.'!D$1)))</f>
        <v>Bruttowerschöpfung vor Berichtigungen</v>
      </c>
      <c r="F5" s="65">
        <f ca="1">IF(INDIRECT("beschriftung.!"&amp;ADDRESS('beschriftung.'!$C$1*12+ROW($A6)-1,COLUMN(F$1)))="","",INDIRECT("beschriftung.!"&amp;ADDRESS('beschriftung.'!$C$1*12+ROW($A6)-1,COLUMN(F$1))))</f>
      </c>
      <c r="G5" s="65">
        <f ca="1">IF(INDIRECT("beschriftung.!"&amp;ADDRESS('beschriftung.'!$C$1*12+ROW($A6)-1,COLUMN(G$1)))="","",INDIRECT("beschriftung.!"&amp;ADDRESS('beschriftung.'!$C$1*12+ROW($A6)-1,COLUMN(G$1))))</f>
      </c>
      <c r="H5" s="65">
        <f ca="1">IF(INDIRECT("beschriftung.!"&amp;ADDRESS('beschriftung.'!$C$1*12+ROW($A6)-1,COLUMN(H$1)))="","",INDIRECT("beschriftung.!"&amp;ADDRESS('beschriftung.'!$C$1*12+ROW($A6)-1,COLUMN(H$1))))</f>
      </c>
      <c r="I5" s="65">
        <f ca="1">IF(INDIRECT("beschriftung.!"&amp;ADDRESS('beschriftung.'!$C$1*12+ROW($A6)-1,COLUMN(I$1)))="","",INDIRECT("beschriftung.!"&amp;ADDRESS('beschriftung.'!$C$1*12+ROW($A6)-1,COLUMN(I$1))))</f>
      </c>
      <c r="J5" s="65">
        <f ca="1">IF(INDIRECT("beschriftung.!"&amp;ADDRESS('beschriftung.'!$C$1*12+ROW($A6)-1,COLUMN(J$1)))="","",INDIRECT("beschriftung.!"&amp;ADDRESS('beschriftung.'!$C$1*12+ROW($A6)-1,COLUMN(J$1))))</f>
      </c>
      <c r="K5" s="65">
        <f ca="1">IF(INDIRECT("beschriftung.!"&amp;ADDRESS('beschriftung.'!$C$1*12+ROW($A6)-1,COLUMN(K$1)))="","",INDIRECT("beschriftung.!"&amp;ADDRESS('beschriftung.'!$C$1*12+ROW($A6)-1,COLUMN(K$1))))</f>
      </c>
      <c r="L5" s="65">
        <f ca="1">IF(INDIRECT("beschriftung.!"&amp;ADDRESS('beschriftung.'!$C$1*12+ROW($A6)-1,COLUMN(L$1)))="","",INDIRECT("beschriftung.!"&amp;ADDRESS('beschriftung.'!$C$1*12+ROW($A6)-1,COLUMN(L$1))))</f>
      </c>
      <c r="M5" s="65">
        <f ca="1">IF(INDIRECT("beschriftung.!"&amp;ADDRESS('beschriftung.'!$C$1*12+ROW($A6)-1,COLUMN(M$1)))="","",INDIRECT("beschriftung.!"&amp;ADDRESS('beschriftung.'!$C$1*12+ROW($A6)-1,COLUMN(M$1))))</f>
      </c>
      <c r="N5" s="65">
        <f ca="1">IF(INDIRECT("beschriftung.!"&amp;ADDRESS('beschriftung.'!$C$1*12+ROW($A6)-1,COLUMN(N$1)))="","",INDIRECT("beschriftung.!"&amp;ADDRESS('beschriftung.'!$C$1*12+ROW($A6)-1,COLUMN(N$1))))</f>
      </c>
      <c r="O5" s="65">
        <f ca="1">IF(INDIRECT("beschriftung.!"&amp;ADDRESS('beschriftung.'!$C$1*12+ROW($A6)-1,COLUMN(O$1)))="","",INDIRECT("beschriftung.!"&amp;ADDRESS('beschriftung.'!$C$1*12+ROW($A6)-1,COLUMN(O$1))))</f>
      </c>
      <c r="P5" s="65">
        <f ca="1">IF(INDIRECT("beschriftung.!"&amp;ADDRESS('beschriftung.'!$C$1*12+ROW($A6)-1,COLUMN(P$1)))="","",INDIRECT("beschriftung.!"&amp;ADDRESS('beschriftung.'!$C$1*12+ROW($A6)-1,COLUMN(P$1))))</f>
      </c>
      <c r="Q5" s="65">
        <f ca="1">IF(INDIRECT("beschriftung.!"&amp;ADDRESS('beschriftung.'!$C$1*12+ROW($A6)-1,COLUMN(Q$1)))="","",INDIRECT("beschriftung.!"&amp;ADDRESS('beschriftung.'!$C$1*12+ROW($A6)-1,COLUMN(Q$1))))</f>
      </c>
      <c r="R5" s="65">
        <f ca="1">IF(INDIRECT("beschriftung.!"&amp;ADDRESS('beschriftung.'!$C$1*12+ROW($A6)-1,COLUMN(R$1)))="","",INDIRECT("beschriftung.!"&amp;ADDRESS('beschriftung.'!$C$1*12+ROW($A6)-1,COLUMN(R$1))))</f>
      </c>
      <c r="S5" s="65">
        <f ca="1">IF(INDIRECT("beschriftung.!"&amp;ADDRESS('beschriftung.'!$C$1*12+ROW($A6)-1,COLUMN(S$1)))="","",INDIRECT("beschriftung.!"&amp;ADDRESS('beschriftung.'!$C$1*12+ROW($A6)-1,COLUMN(S$1))))</f>
      </c>
      <c r="T5" s="65">
        <f ca="1">IF(INDIRECT("beschriftung.!"&amp;ADDRESS('beschriftung.'!$C$1*12+ROW($A6)-1,COLUMN(T$1)))="","",INDIRECT("beschriftung.!"&amp;ADDRESS('beschriftung.'!$C$1*12+ROW($A6)-1,COLUMN(T$1))))</f>
      </c>
      <c r="U5" s="65">
        <f ca="1">IF(INDIRECT("beschriftung.!"&amp;ADDRESS('beschriftung.'!$C$1*12+ROW($A6)-1,COLUMN(U$1)))="","",INDIRECT("beschriftung.!"&amp;ADDRESS('beschriftung.'!$C$1*12+ROW($A6)-1,COLUMN(U$1))))</f>
      </c>
      <c r="V5" s="65">
        <f ca="1">IF(INDIRECT("beschriftung.!"&amp;ADDRESS('beschriftung.'!$C$1*12+ROW($A6)-1,COLUMN(V$1)))="","",INDIRECT("beschriftung.!"&amp;ADDRESS('beschriftung.'!$C$1*12+ROW($A6)-1,COLUMN(V$1))))</f>
      </c>
      <c r="W5" s="65">
        <f ca="1">IF(INDIRECT("beschriftung.!"&amp;ADDRESS('beschriftung.'!$C$1*12+ROW($A6)-1,COLUMN(W$1)))="","",INDIRECT("beschriftung.!"&amp;ADDRESS('beschriftung.'!$C$1*12+ROW($A6)-1,COLUMN(W$1))))</f>
      </c>
      <c r="X5" s="65">
        <f ca="1">IF(INDIRECT("beschriftung.!"&amp;ADDRESS('beschriftung.'!$C$1*12+ROW($A6)-1,COLUMN(X$1)))="","",INDIRECT("beschriftung.!"&amp;ADDRESS('beschriftung.'!$C$1*12+ROW($A6)-1,COLUMN(X$1))))</f>
      </c>
      <c r="Y5" s="65">
        <f ca="1">IF(INDIRECT("beschriftung.!"&amp;ADDRESS('beschriftung.'!$C$1*12+ROW($A6)-1,COLUMN(Y$1)))="","",INDIRECT("beschriftung.!"&amp;ADDRESS('beschriftung.'!$C$1*12+ROW($A6)-1,COLUMN(Y$1))))</f>
      </c>
      <c r="Z5" s="65">
        <f ca="1">IF(INDIRECT("beschriftung.!"&amp;ADDRESS('beschriftung.'!$C$1*12+ROW($A6)-1,COLUMN(Z$1)))="","",INDIRECT("beschriftung.!"&amp;ADDRESS('beschriftung.'!$C$1*12+ROW($A6)-1,COLUMN(Z$1))))</f>
      </c>
      <c r="AA5" s="65">
        <f ca="1">IF(INDIRECT("beschriftung.!"&amp;ADDRESS('beschriftung.'!$C$1*12+ROW($A6)-1,COLUMN(AA$1)))="","",INDIRECT("beschriftung.!"&amp;ADDRESS('beschriftung.'!$C$1*12+ROW($A6)-1,COLUMN(AA$1))))</f>
      </c>
      <c r="AB5" s="65">
        <f ca="1">IF(INDIRECT("beschriftung.!"&amp;ADDRESS('beschriftung.'!$C$1*12+ROW($A6)-1,COLUMN(AB$1)))="","",INDIRECT("beschriftung.!"&amp;ADDRESS('beschriftung.'!$C$1*12+ROW($A6)-1,COLUMN(AB$1))))</f>
      </c>
      <c r="AC5" s="65">
        <f ca="1">IF(INDIRECT("beschriftung.!"&amp;ADDRESS('beschriftung.'!$C$1*12+ROW($A6)-1,COLUMN(AC$1)))="","",INDIRECT("beschriftung.!"&amp;ADDRESS('beschriftung.'!$C$1*12+ROW($A6)-1,COLUMN(AC$1))))</f>
      </c>
      <c r="AD5" s="65">
        <f ca="1">IF(INDIRECT("beschriftung.!"&amp;ADDRESS('beschriftung.'!$C$1*12+ROW($A6)-1,COLUMN(AD$1)))="","",INDIRECT("beschriftung.!"&amp;ADDRESS('beschriftung.'!$C$1*12+ROW($A6)-1,COLUMN(AD$1))))</f>
      </c>
      <c r="AE5" s="65">
        <f ca="1">IF(INDIRECT("beschriftung.!"&amp;ADDRESS('beschriftung.'!$C$1*12+ROW($A6)-1,COLUMN(AE$1)))="","",INDIRECT("beschriftung.!"&amp;ADDRESS('beschriftung.'!$C$1*12+ROW($A6)-1,COLUMN(AE$1))))</f>
      </c>
      <c r="AF5" s="65">
        <f ca="1">IF(INDIRECT("beschriftung.!"&amp;ADDRESS('beschriftung.'!$C$1*12+ROW($A6)-1,COLUMN(AF$1)))="","",INDIRECT("beschriftung.!"&amp;ADDRESS('beschriftung.'!$C$1*12+ROW($A6)-1,COLUMN(AF$1))))</f>
      </c>
      <c r="AG5" s="65">
        <f ca="1">IF(INDIRECT("beschriftung.!"&amp;ADDRESS('beschriftung.'!$C$1*12+ROW($A6)-1,COLUMN(AG$1)))="","",INDIRECT("beschriftung.!"&amp;ADDRESS('beschriftung.'!$C$1*12+ROW($A6)-1,COLUMN(AG$1))))</f>
      </c>
      <c r="AH5" s="65">
        <f ca="1">IF(INDIRECT("beschriftung.!"&amp;ADDRESS('beschriftung.'!$C$1*12+ROW($A6)-1,COLUMN(AH$1)))="","",INDIRECT("beschriftung.!"&amp;ADDRESS('beschriftung.'!$C$1*12+ROW($A6)-1,COLUMN(AH$1))))</f>
      </c>
      <c r="AI5" s="65">
        <f ca="1">IF(INDIRECT("beschriftung.!"&amp;ADDRESS('beschriftung.'!$C$1*12+ROW($A6)-1,COLUMN(AI$1)))="","",INDIRECT("beschriftung.!"&amp;ADDRESS('beschriftung.'!$C$1*12+ROW($A6)-1,COLUMN(AI$1))))</f>
      </c>
      <c r="AJ5" s="65">
        <f ca="1">IF(INDIRECT("beschriftung.!"&amp;ADDRESS('beschriftung.'!$C$1*12+ROW($A6)-1,COLUMN(AJ$1)))="","",INDIRECT("beschriftung.!"&amp;ADDRESS('beschriftung.'!$C$1*12+ROW($A6)-1,COLUMN(AJ$1))))</f>
      </c>
      <c r="AK5" s="65" t="str">
        <f ca="1">IF(INDIRECT("beschriftung.!"&amp;ADDRESS('beschriftung.'!$C$1*12+ROW($A6)-1,COLUMN(AK$1)))="","",INDIRECT("beschriftung.!"&amp;ADDRESS('beschriftung.'!$C$1*12+ROW($A6)-1,COLUMN(AK$1))))</f>
        <v>Berichtigungen</v>
      </c>
      <c r="AL5" s="66">
        <f ca="1">IF(INDIRECT("beschriftung.!"&amp;ADDRESS('beschriftung.'!$C$1*12+ROW($A6)-1,COLUMN(AL$1)))="","",INDIRECT("beschriftung.!"&amp;ADDRESS('beschriftung.'!$C$1*12+ROW($A6)-1,COLUMN(AL$1))))</f>
      </c>
      <c r="AM5" s="64" t="str">
        <f ca="1">INDIRECT("beschriftung.!"&amp;ADDRESS('beschriftung.'!$C$1*12+ROW('beschriftung.'!$A6)-1,COLUMN('beschriftung.'!AK$1)))</f>
        <v>Berichtigungen</v>
      </c>
      <c r="AN5" s="65">
        <f ca="1">IF(INDIRECT("beschriftung.!"&amp;ADDRESS('beschriftung.'!$C$1*12+ROW($A6)-1,COLUMN(AN$1)))="","",INDIRECT("beschriftung.!"&amp;ADDRESS('beschriftung.'!$C$1*12+ROW($A6)-1,COLUMN(AN$1))))</f>
      </c>
      <c r="AO5" s="65">
        <f ca="1">IF(INDIRECT("beschriftung.!"&amp;ADDRESS('beschriftung.'!$C$1*12+ROW($A6)-1,COLUMN(AO$1)))="","",INDIRECT("beschriftung.!"&amp;ADDRESS('beschriftung.'!$C$1*12+ROW($A6)-1,COLUMN(AO$1))))</f>
      </c>
      <c r="AP5" s="65">
        <f ca="1">IF(INDIRECT("beschriftung.!"&amp;ADDRESS('beschriftung.'!$C$1*12+ROW($A6)-1,COLUMN(AP$1)))="","",INDIRECT("beschriftung.!"&amp;ADDRESS('beschriftung.'!$C$1*12+ROW($A6)-1,COLUMN(AP$1))))</f>
      </c>
      <c r="AQ5" s="65">
        <f ca="1">IF(INDIRECT("beschriftung.!"&amp;ADDRESS('beschriftung.'!$C$1*12+ROW($A6)-1,COLUMN(AQ$1)))="","",INDIRECT("beschriftung.!"&amp;ADDRESS('beschriftung.'!$C$1*12+ROW($A6)-1,COLUMN(AQ$1))))</f>
      </c>
      <c r="AR5" s="66">
        <f ca="1">IF(INDIRECT("beschriftung.!"&amp;ADDRESS('beschriftung.'!$C$1*12+ROW($A6)-1,COLUMN(AR$1)))="","",INDIRECT("beschriftung.!"&amp;ADDRESS('beschriftung.'!$C$1*12+ROW($A6)-1,COLUMN(AR$1))))</f>
      </c>
      <c r="AS5" s="13">
        <f ca="1">IF(INDIRECT("beschriftung.!"&amp;ADDRESS('beschriftung.'!$C$1*12+ROW($A6)-1,COLUMN(AS$1)))="","",INDIRECT("beschriftung.!"&amp;ADDRESS('beschriftung.'!$C$1*12+ROW($A6)-1,COLUMN(AS$1))))</f>
      </c>
      <c r="AT5" s="13">
        <f ca="1">IF(INDIRECT("beschriftung.!"&amp;ADDRESS('beschriftung.'!$C$1*12+ROW($A6)-1,COLUMN(AT$1)))="","",INDIRECT("beschriftung.!"&amp;ADDRESS('beschriftung.'!$C$1*12+ROW($A6)-1,COLUMN(AT$1))))</f>
      </c>
    </row>
    <row r="6" spans="1:44" s="13" customFormat="1" ht="11.25" customHeight="1">
      <c r="A6" s="19"/>
      <c r="C6" s="61"/>
      <c r="D6" s="55"/>
      <c r="E6" s="67" t="s">
        <v>21</v>
      </c>
      <c r="F6" s="68"/>
      <c r="G6" s="45" t="str">
        <f ca="1">INDIRECT("beschriftung.!"&amp;ADDRESS('beschriftung.'!$C$1*12+ROW('beschriftung.'!$A7)-1,COLUMN('beschriftung.'!E$1)))</f>
        <v>Land-, Forstwirtschaft und Fischerei</v>
      </c>
      <c r="H6" s="46"/>
      <c r="I6" s="45" t="str">
        <f ca="1">INDIRECT("beschriftung.!"&amp;ADDRESS('beschriftung.'!$C$1*12+ROW('beschriftung.'!$A7)-1,COLUMN('beschriftung.'!G$1)))</f>
        <v>Bergbau und Gewinnung von Steinen und Erden</v>
      </c>
      <c r="J6" s="46"/>
      <c r="K6" s="45" t="str">
        <f ca="1">INDIRECT("beschriftung.!"&amp;ADDRESS('beschriftung.'!$C$1*12+ROW('beschriftung.'!$A7)-1,COLUMN('beschriftung.'!I$1)))</f>
        <v>Verarbeitendes Gewerbe/Herstellung  von Waren</v>
      </c>
      <c r="L6" s="46"/>
      <c r="M6" s="45" t="str">
        <f ca="1">INDIRECT("beschriftung.!"&amp;ADDRESS('beschriftung.'!$C$1*12+ROW('beschriftung.'!$A7)-1,COLUMN('beschriftung.'!K$1)))</f>
        <v>Energie- und Wasserversorgung, Beseitigung von Umweltverschmutzung</v>
      </c>
      <c r="N6" s="46"/>
      <c r="O6" s="45" t="str">
        <f ca="1">INDIRECT("beschriftung.!"&amp;ADDRESS('beschriftung.'!$C$1*12+ROW('beschriftung.'!$A7)-1,COLUMN('beschriftung.'!M$1)))</f>
        <v>Baugewerbe/Bau</v>
      </c>
      <c r="P6" s="46"/>
      <c r="Q6" s="45" t="str">
        <f ca="1">INDIRECT("beschriftung.!"&amp;ADDRESS('beschriftung.'!$C$1*12+ROW('beschriftung.'!$A7)-1,COLUMN('beschriftung.'!O$1)))</f>
        <v>Handel; Instanthaltung und Reparatur von Kraftfahrzeugen</v>
      </c>
      <c r="R6" s="46"/>
      <c r="S6" s="45" t="str">
        <f ca="1">INDIRECT("beschriftung.!"&amp;ADDRESS('beschriftung.'!$C$1*12+ROW('beschriftung.'!$A7)-1,COLUMN('beschriftung.'!Q$1)))</f>
        <v>Verkehr und Lagerei; Information und Kommunikation</v>
      </c>
      <c r="T6" s="46"/>
      <c r="U6" s="45" t="str">
        <f ca="1">INDIRECT("beschriftung.!"&amp;ADDRESS('beschriftung.'!$C$1*12+ROW('beschriftung.'!$A7)-1,COLUMN('beschriftung.'!S$1)))</f>
        <v>Gastgewerbe und Beherbergung</v>
      </c>
      <c r="V6" s="46"/>
      <c r="W6" s="45" t="str">
        <f ca="1">INDIRECT("beschriftung.!"&amp;ADDRESS('beschriftung.'!$C$1*12+ROW('beschriftung.'!$A7)-1,COLUMN('beschriftung.'!U$1)))</f>
        <v>Finanzdienstleistungen</v>
      </c>
      <c r="X6" s="46"/>
      <c r="Y6" s="45" t="str">
        <f ca="1">INDIRECT("beschriftung.!"&amp;ADDRESS('beschriftung.'!$C$1*12+ROW('beschriftung.'!$A7)-1,COLUMN('beschriftung.'!W$1)))</f>
        <v>Versicherungsdienstleistungen</v>
      </c>
      <c r="Z6" s="46"/>
      <c r="AA6" s="45" t="str">
        <f ca="1">INDIRECT("beschriftung.!"&amp;ADDRESS('beschriftung.'!$C$1*12+ROW('beschriftung.'!$A7)-1,COLUMN('beschriftung.'!Y$1)))</f>
        <v>Grundstück- und Wohnungswesen; Freiberufl., wiss., techn. und sonstige DL</v>
      </c>
      <c r="AB6" s="46"/>
      <c r="AC6" s="45" t="str">
        <f ca="1">INDIRECT("beschriftung.!"&amp;ADDRESS('beschriftung.'!$C$1*12+ROW('beschriftung.'!$A7)-1,COLUMN('beschriftung.'!AA$1)))</f>
        <v>Öffentliche Verwaltung </v>
      </c>
      <c r="AD6" s="46"/>
      <c r="AE6" s="45" t="str">
        <f ca="1">INDIRECT("beschriftung.!"&amp;ADDRESS('beschriftung.'!$C$1*12+ROW('beschriftung.'!$A7)-1,COLUMN('beschriftung.'!AC$1)))</f>
        <v>Erziehung und Unterricht</v>
      </c>
      <c r="AF6" s="46"/>
      <c r="AG6" s="45" t="str">
        <f ca="1">INDIRECT("beschriftung.!"&amp;ADDRESS('beschriftung.'!$C$1*12+ROW('beschriftung.'!$A7)-1,COLUMN('beschriftung.'!AE$1)))</f>
        <v>Gesundheits- und Sozialwesen</v>
      </c>
      <c r="AH6" s="46"/>
      <c r="AI6" s="45" t="str">
        <f ca="1">INDIRECT("beschriftung.!"&amp;ADDRESS('beschriftung.'!$C$1*12+ROW('beschriftung.'!$A7)-1,COLUMN('beschriftung.'!AG$1)))</f>
        <v>Kunst, Unterhaltung, Erholung und sonstige Dienstleistungen</v>
      </c>
      <c r="AJ6" s="46"/>
      <c r="AK6" s="45" t="str">
        <f ca="1">INDIRECT("beschriftung.!"&amp;ADDRESS('beschriftung.'!$C$1*12+ROW('beschriftung.'!$A7)-1,COLUMN('beschriftung.'!AI$1)))</f>
        <v>Private Haushalte als Arbeitgeber und Hersteller von Waren für den Eigenbedarf</v>
      </c>
      <c r="AL6" s="46"/>
      <c r="AM6" s="54"/>
      <c r="AN6" s="55"/>
      <c r="AO6" s="45" t="str">
        <f ca="1">INDIRECT("beschriftung.!"&amp;ADDRESS('beschriftung.'!$C$1*12+ROW('beschriftung.'!$A7)-1,COLUMN('beschriftung.'!AM$1)))</f>
        <v>Gütersteuern</v>
      </c>
      <c r="AP6" s="46"/>
      <c r="AQ6" s="45" t="str">
        <f ca="1">INDIRECT("beschriftung.!"&amp;ADDRESS('beschriftung.'!$C$1*12+ROW('beschriftung.'!$A7)-1,COLUMN('beschriftung.'!AO$1)))</f>
        <v>Gütersubventionen</v>
      </c>
      <c r="AR6" s="46"/>
    </row>
    <row r="7" spans="1:44" s="13" customFormat="1" ht="11.25" customHeight="1">
      <c r="A7" s="30"/>
      <c r="B7" s="30"/>
      <c r="C7" s="61"/>
      <c r="D7" s="55"/>
      <c r="E7" s="69"/>
      <c r="F7" s="6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55"/>
      <c r="AN7" s="55"/>
      <c r="AO7" s="47"/>
      <c r="AP7" s="47"/>
      <c r="AQ7" s="47"/>
      <c r="AR7" s="47"/>
    </row>
    <row r="8" spans="1:44" s="13" customFormat="1" ht="11.25" customHeight="1">
      <c r="A8" s="31"/>
      <c r="B8" s="31"/>
      <c r="C8" s="61"/>
      <c r="D8" s="55"/>
      <c r="E8" s="70"/>
      <c r="F8" s="7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55"/>
      <c r="AN8" s="55"/>
      <c r="AO8" s="48"/>
      <c r="AP8" s="48"/>
      <c r="AQ8" s="48"/>
      <c r="AR8" s="48"/>
    </row>
    <row r="9" spans="1:44" s="13" customFormat="1" ht="11.25" customHeight="1">
      <c r="A9" s="31"/>
      <c r="B9" s="31"/>
      <c r="C9" s="61"/>
      <c r="D9" s="55"/>
      <c r="E9" s="70"/>
      <c r="F9" s="7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55"/>
      <c r="AN9" s="55"/>
      <c r="AO9" s="48"/>
      <c r="AP9" s="48"/>
      <c r="AQ9" s="48"/>
      <c r="AR9" s="48"/>
    </row>
    <row r="10" spans="1:44" s="13" customFormat="1" ht="11.25" customHeight="1">
      <c r="A10" s="31"/>
      <c r="B10" s="30"/>
      <c r="C10" s="62"/>
      <c r="D10" s="63"/>
      <c r="E10" s="72"/>
      <c r="F10" s="73"/>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5"/>
      <c r="AN10" s="55"/>
      <c r="AO10" s="49"/>
      <c r="AP10" s="49"/>
      <c r="AQ10" s="49"/>
      <c r="AR10" s="49"/>
    </row>
    <row r="11" spans="1:44" s="13" customFormat="1" ht="11.25" customHeight="1">
      <c r="A11" s="31"/>
      <c r="B11" s="30"/>
      <c r="C11" s="50"/>
      <c r="D11" s="51"/>
      <c r="E11" s="52"/>
      <c r="F11" s="53"/>
      <c r="G11" s="41" t="s">
        <v>216</v>
      </c>
      <c r="H11" s="42"/>
      <c r="I11" s="41" t="s">
        <v>217</v>
      </c>
      <c r="J11" s="42"/>
      <c r="K11" s="41" t="s">
        <v>218</v>
      </c>
      <c r="L11" s="42"/>
      <c r="M11" s="41" t="s">
        <v>219</v>
      </c>
      <c r="N11" s="42"/>
      <c r="O11" s="41" t="s">
        <v>220</v>
      </c>
      <c r="P11" s="42"/>
      <c r="Q11" s="41" t="s">
        <v>221</v>
      </c>
      <c r="R11" s="42"/>
      <c r="S11" s="41" t="s">
        <v>222</v>
      </c>
      <c r="T11" s="42"/>
      <c r="U11" s="41" t="s">
        <v>223</v>
      </c>
      <c r="V11" s="42"/>
      <c r="W11" s="41" t="s">
        <v>224</v>
      </c>
      <c r="X11" s="42"/>
      <c r="Y11" s="41" t="s">
        <v>225</v>
      </c>
      <c r="Z11" s="42"/>
      <c r="AA11" s="41" t="s">
        <v>226</v>
      </c>
      <c r="AB11" s="42"/>
      <c r="AC11" s="41" t="s">
        <v>227</v>
      </c>
      <c r="AD11" s="42"/>
      <c r="AE11" s="41" t="s">
        <v>228</v>
      </c>
      <c r="AF11" s="42"/>
      <c r="AG11" s="41" t="s">
        <v>229</v>
      </c>
      <c r="AH11" s="41"/>
      <c r="AI11" s="41" t="s">
        <v>230</v>
      </c>
      <c r="AJ11" s="42"/>
      <c r="AK11" s="41" t="s">
        <v>231</v>
      </c>
      <c r="AL11" s="42"/>
      <c r="AM11" s="38"/>
      <c r="AN11" s="14"/>
      <c r="AO11" s="43"/>
      <c r="AP11" s="44"/>
      <c r="AQ11" s="43"/>
      <c r="AR11" s="44"/>
    </row>
    <row r="12" spans="1:3" ht="11.25" customHeight="1">
      <c r="A12" s="15">
        <v>1980</v>
      </c>
      <c r="B12" s="15">
        <v>1</v>
      </c>
      <c r="C12" s="39">
        <v>89221.30349370684</v>
      </c>
    </row>
    <row r="13" spans="1:4" ht="11.25" customHeight="1">
      <c r="A13" s="15">
        <v>1980</v>
      </c>
      <c r="B13" s="15">
        <v>2</v>
      </c>
      <c r="C13" s="39">
        <v>89501.07289790029</v>
      </c>
      <c r="D13" s="16">
        <v>0.0031356794088217566</v>
      </c>
    </row>
    <row r="14" spans="1:4" ht="11.25" customHeight="1">
      <c r="A14" s="15">
        <v>1980</v>
      </c>
      <c r="B14" s="15">
        <v>3</v>
      </c>
      <c r="C14" s="39">
        <v>89972.48913786405</v>
      </c>
      <c r="D14" s="16">
        <v>0.005267157417224944</v>
      </c>
    </row>
    <row r="15" spans="1:4" ht="11.25" customHeight="1">
      <c r="A15" s="15">
        <v>1980</v>
      </c>
      <c r="B15" s="15">
        <v>4</v>
      </c>
      <c r="C15" s="39">
        <v>90778.85530375075</v>
      </c>
      <c r="D15" s="16">
        <v>0.008962363647082361</v>
      </c>
    </row>
    <row r="16" spans="1:4" ht="11.25" customHeight="1">
      <c r="A16" s="15">
        <v>1981</v>
      </c>
      <c r="B16" s="15">
        <v>1</v>
      </c>
      <c r="C16" s="39">
        <v>89551.11368025227</v>
      </c>
      <c r="D16" s="16">
        <v>-0.013524532991635474</v>
      </c>
    </row>
    <row r="17" spans="1:4" ht="11.25" customHeight="1">
      <c r="A17" s="15">
        <v>1981</v>
      </c>
      <c r="B17" s="15">
        <v>2</v>
      </c>
      <c r="C17" s="39">
        <v>91339.46354153291</v>
      </c>
      <c r="D17" s="16">
        <v>0.019970157687441592</v>
      </c>
    </row>
    <row r="18" spans="1:4" ht="11.25" customHeight="1">
      <c r="A18" s="15">
        <v>1981</v>
      </c>
      <c r="B18" s="15">
        <v>3</v>
      </c>
      <c r="C18" s="39">
        <v>92046.3584669655</v>
      </c>
      <c r="D18" s="16">
        <v>0.007739206012647104</v>
      </c>
    </row>
    <row r="19" spans="1:4" ht="11.25" customHeight="1">
      <c r="A19" s="15">
        <v>1981</v>
      </c>
      <c r="B19" s="15">
        <v>4</v>
      </c>
      <c r="C19" s="39">
        <v>92146.91371879684</v>
      </c>
      <c r="D19" s="16">
        <v>0.0010924413904700447</v>
      </c>
    </row>
    <row r="20" spans="1:4" ht="11.25" customHeight="1">
      <c r="A20" s="15">
        <v>1982</v>
      </c>
      <c r="B20" s="15">
        <v>1</v>
      </c>
      <c r="C20" s="39">
        <v>91888.60239132034</v>
      </c>
      <c r="D20" s="16">
        <v>-0.0028032553348968925</v>
      </c>
    </row>
    <row r="21" spans="1:4" ht="11.25" customHeight="1">
      <c r="A21" s="15">
        <v>1982</v>
      </c>
      <c r="B21" s="15">
        <v>2</v>
      </c>
      <c r="C21" s="39">
        <v>90178.60719135645</v>
      </c>
      <c r="D21" s="16">
        <v>-0.01860943746517807</v>
      </c>
    </row>
    <row r="22" spans="1:4" ht="11.25" customHeight="1">
      <c r="A22" s="15">
        <v>1982</v>
      </c>
      <c r="B22" s="15">
        <v>3</v>
      </c>
      <c r="C22" s="39">
        <v>89097.19574463149</v>
      </c>
      <c r="D22" s="16">
        <v>-0.011991884554506727</v>
      </c>
    </row>
    <row r="23" spans="1:4" ht="11.25" customHeight="1">
      <c r="A23" s="15">
        <v>1982</v>
      </c>
      <c r="B23" s="15">
        <v>4</v>
      </c>
      <c r="C23" s="39">
        <v>88530.27832213425</v>
      </c>
      <c r="D23" s="16">
        <v>-0.006362909828521723</v>
      </c>
    </row>
    <row r="24" spans="1:4" ht="11.25" customHeight="1">
      <c r="A24" s="15">
        <v>1983</v>
      </c>
      <c r="B24" s="15">
        <v>1</v>
      </c>
      <c r="C24" s="39">
        <v>89705.10941055718</v>
      </c>
      <c r="D24" s="16">
        <v>0.013270387382586568</v>
      </c>
    </row>
    <row r="25" spans="1:4" ht="11.25" customHeight="1">
      <c r="A25" s="15">
        <v>1983</v>
      </c>
      <c r="B25" s="15">
        <v>2</v>
      </c>
      <c r="C25" s="39">
        <v>90354.61590918055</v>
      </c>
      <c r="D25" s="16">
        <v>0.007240462699295458</v>
      </c>
    </row>
    <row r="26" spans="1:4" ht="11.25" customHeight="1">
      <c r="A26" s="15">
        <v>1983</v>
      </c>
      <c r="B26" s="15">
        <v>3</v>
      </c>
      <c r="C26" s="39">
        <v>90776.33531810319</v>
      </c>
      <c r="D26" s="16">
        <v>0.004667380904441298</v>
      </c>
    </row>
    <row r="27" spans="1:4" ht="11.25" customHeight="1">
      <c r="A27" s="15">
        <v>1983</v>
      </c>
      <c r="B27" s="15">
        <v>4</v>
      </c>
      <c r="C27" s="39">
        <v>91366.2991899441</v>
      </c>
      <c r="D27" s="16">
        <v>0.006499093290927904</v>
      </c>
    </row>
    <row r="28" spans="1:4" ht="11.25" customHeight="1">
      <c r="A28" s="15">
        <v>1984</v>
      </c>
      <c r="B28" s="15">
        <v>1</v>
      </c>
      <c r="C28" s="39">
        <v>92203.2469579048</v>
      </c>
      <c r="D28" s="16">
        <v>0.009160355354010274</v>
      </c>
    </row>
    <row r="29" spans="1:4" ht="11.25" customHeight="1">
      <c r="A29" s="15">
        <v>1984</v>
      </c>
      <c r="B29" s="15">
        <v>2</v>
      </c>
      <c r="C29" s="39">
        <v>92554.67338246608</v>
      </c>
      <c r="D29" s="16">
        <v>0.0038114322017501756</v>
      </c>
    </row>
    <row r="30" spans="1:4" ht="11.25" customHeight="1">
      <c r="A30" s="15">
        <v>1984</v>
      </c>
      <c r="B30" s="15">
        <v>3</v>
      </c>
      <c r="C30" s="39">
        <v>93805.45840224501</v>
      </c>
      <c r="D30" s="16">
        <v>0.013514012572982459</v>
      </c>
    </row>
    <row r="31" spans="1:4" ht="11.25" customHeight="1">
      <c r="A31" s="15">
        <v>1984</v>
      </c>
      <c r="B31" s="15">
        <v>4</v>
      </c>
      <c r="C31" s="39">
        <v>94837.8194531858</v>
      </c>
      <c r="D31" s="16">
        <v>0.011005340931376839</v>
      </c>
    </row>
    <row r="32" spans="1:4" ht="11.25" customHeight="1">
      <c r="A32" s="15">
        <v>1985</v>
      </c>
      <c r="B32" s="15">
        <v>1</v>
      </c>
      <c r="C32" s="39">
        <v>96170.45541472864</v>
      </c>
      <c r="D32" s="16">
        <v>0.01405173557581274</v>
      </c>
    </row>
    <row r="33" spans="1:4" ht="11.25" customHeight="1">
      <c r="A33" s="15">
        <v>1985</v>
      </c>
      <c r="B33" s="15">
        <v>2</v>
      </c>
      <c r="C33" s="39">
        <v>96661.65231726086</v>
      </c>
      <c r="D33" s="16">
        <v>0.005107565524297142</v>
      </c>
    </row>
    <row r="34" spans="1:4" ht="11.25" customHeight="1">
      <c r="A34" s="15">
        <v>1985</v>
      </c>
      <c r="B34" s="15">
        <v>3</v>
      </c>
      <c r="C34" s="39">
        <v>96942.72774357504</v>
      </c>
      <c r="D34" s="16">
        <v>0.002907827660463047</v>
      </c>
    </row>
    <row r="35" spans="1:4" ht="11.25" customHeight="1">
      <c r="A35" s="15">
        <v>1985</v>
      </c>
      <c r="B35" s="15">
        <v>4</v>
      </c>
      <c r="C35" s="39">
        <v>97398.89201819806</v>
      </c>
      <c r="D35" s="16">
        <v>0.004705502777161641</v>
      </c>
    </row>
    <row r="36" spans="1:4" ht="11.25" customHeight="1">
      <c r="A36" s="15">
        <v>1986</v>
      </c>
      <c r="B36" s="15">
        <v>1</v>
      </c>
      <c r="C36" s="39">
        <v>98318.58399630152</v>
      </c>
      <c r="D36" s="16">
        <v>0.009442530187423692</v>
      </c>
    </row>
    <row r="37" spans="1:4" ht="11.25" customHeight="1">
      <c r="A37" s="15">
        <v>1986</v>
      </c>
      <c r="B37" s="15">
        <v>2</v>
      </c>
      <c r="C37" s="39">
        <v>98632.13903601699</v>
      </c>
      <c r="D37" s="16">
        <v>0.0031891736736899823</v>
      </c>
    </row>
    <row r="38" spans="1:4" ht="11.25" customHeight="1">
      <c r="A38" s="15">
        <v>1986</v>
      </c>
      <c r="B38" s="15">
        <v>3</v>
      </c>
      <c r="C38" s="39">
        <v>98783.38959796849</v>
      </c>
      <c r="D38" s="16">
        <v>0.0015334815145422453</v>
      </c>
    </row>
    <row r="39" spans="1:4" ht="11.25" customHeight="1">
      <c r="A39" s="15">
        <v>1986</v>
      </c>
      <c r="B39" s="15">
        <v>4</v>
      </c>
      <c r="C39" s="39">
        <v>98642.90653895498</v>
      </c>
      <c r="D39" s="16">
        <v>-0.0014221324008545366</v>
      </c>
    </row>
    <row r="40" spans="1:4" ht="11.25" customHeight="1">
      <c r="A40" s="15">
        <v>1987</v>
      </c>
      <c r="B40" s="15">
        <v>1</v>
      </c>
      <c r="C40" s="39">
        <v>99150.30357864486</v>
      </c>
      <c r="D40" s="16">
        <v>0.0051437762480113225</v>
      </c>
    </row>
    <row r="41" spans="1:4" ht="11.25" customHeight="1">
      <c r="A41" s="15">
        <v>1987</v>
      </c>
      <c r="B41" s="15">
        <v>2</v>
      </c>
      <c r="C41" s="39">
        <v>99520.81871291138</v>
      </c>
      <c r="D41" s="16">
        <v>0.003736903679499415</v>
      </c>
    </row>
    <row r="42" spans="1:4" ht="11.25" customHeight="1">
      <c r="A42" s="15">
        <v>1987</v>
      </c>
      <c r="B42" s="15">
        <v>3</v>
      </c>
      <c r="C42" s="39">
        <v>100736.67411254287</v>
      </c>
      <c r="D42" s="16">
        <v>0.012217096034337072</v>
      </c>
    </row>
    <row r="43" spans="1:4" ht="11.25" customHeight="1">
      <c r="A43" s="15">
        <v>1987</v>
      </c>
      <c r="B43" s="15">
        <v>4</v>
      </c>
      <c r="C43" s="39">
        <v>100957.30688491995</v>
      </c>
      <c r="D43" s="16">
        <v>0.0021901931379091355</v>
      </c>
    </row>
    <row r="44" spans="1:4" ht="11.25" customHeight="1">
      <c r="A44" s="15">
        <v>1988</v>
      </c>
      <c r="B44" s="15">
        <v>1</v>
      </c>
      <c r="C44" s="39">
        <v>102147.4998519897</v>
      </c>
      <c r="D44" s="16">
        <v>0.01178907207208324</v>
      </c>
    </row>
    <row r="45" spans="1:4" ht="11.25" customHeight="1">
      <c r="A45" s="15">
        <v>1988</v>
      </c>
      <c r="B45" s="15">
        <v>2</v>
      </c>
      <c r="C45" s="39">
        <v>102872.25508730752</v>
      </c>
      <c r="D45" s="16">
        <v>0.0070951833022636634</v>
      </c>
    </row>
    <row r="46" spans="1:4" ht="11.25" customHeight="1">
      <c r="A46" s="15">
        <v>1988</v>
      </c>
      <c r="B46" s="15">
        <v>3</v>
      </c>
      <c r="C46" s="39">
        <v>103725.23492621467</v>
      </c>
      <c r="D46" s="16">
        <v>0.0082916413000107</v>
      </c>
    </row>
    <row r="47" spans="1:4" ht="11.25" customHeight="1">
      <c r="A47" s="15">
        <v>1988</v>
      </c>
      <c r="B47" s="15">
        <v>4</v>
      </c>
      <c r="C47" s="39">
        <v>104795.68667808919</v>
      </c>
      <c r="D47" s="16">
        <v>0.010320070642751311</v>
      </c>
    </row>
    <row r="48" spans="1:4" ht="11.25" customHeight="1">
      <c r="A48" s="15">
        <v>1989</v>
      </c>
      <c r="B48" s="15">
        <v>1</v>
      </c>
      <c r="C48" s="39">
        <v>106003.96829047559</v>
      </c>
      <c r="D48" s="16">
        <v>0.01152987924109894</v>
      </c>
    </row>
    <row r="49" spans="1:4" ht="11.25" customHeight="1">
      <c r="A49" s="15">
        <v>1989</v>
      </c>
      <c r="B49" s="15">
        <v>2</v>
      </c>
      <c r="C49" s="39">
        <v>107316.83607927924</v>
      </c>
      <c r="D49" s="16">
        <v>0.012385081520779329</v>
      </c>
    </row>
    <row r="50" spans="1:4" ht="11.25" customHeight="1">
      <c r="A50" s="15">
        <v>1989</v>
      </c>
      <c r="B50" s="15">
        <v>3</v>
      </c>
      <c r="C50" s="39">
        <v>108460.92156905649</v>
      </c>
      <c r="D50" s="16">
        <v>0.010660820161825013</v>
      </c>
    </row>
    <row r="51" spans="1:4" ht="11.25" customHeight="1">
      <c r="A51" s="15">
        <v>1989</v>
      </c>
      <c r="B51" s="15">
        <v>4</v>
      </c>
      <c r="C51" s="39">
        <v>109854.72504219011</v>
      </c>
      <c r="D51" s="16">
        <v>0.0128507434103462</v>
      </c>
    </row>
    <row r="52" spans="1:43" ht="11.25" customHeight="1">
      <c r="A52" s="15">
        <v>1990</v>
      </c>
      <c r="B52" s="15">
        <v>1</v>
      </c>
      <c r="C52" s="39">
        <v>111751.81273718814</v>
      </c>
      <c r="D52" s="16">
        <v>0.017269058697925388</v>
      </c>
      <c r="E52" s="39">
        <v>108289.32629710677</v>
      </c>
      <c r="G52" s="39">
        <v>1157.753464514325</v>
      </c>
      <c r="I52" s="39">
        <v>210.7038112961605</v>
      </c>
      <c r="K52" s="39">
        <v>19686.8882433156</v>
      </c>
      <c r="M52" s="39">
        <v>2598.97386058262</v>
      </c>
      <c r="O52" s="39">
        <v>8232.50985454234</v>
      </c>
      <c r="Q52" s="39">
        <v>15876.295867440622</v>
      </c>
      <c r="S52" s="39">
        <v>8526.95436978391</v>
      </c>
      <c r="U52" s="39">
        <v>2898.43789196977</v>
      </c>
      <c r="W52" s="39">
        <v>5261.22669305735</v>
      </c>
      <c r="Y52" s="39">
        <v>2609.8958489902784</v>
      </c>
      <c r="AA52" s="39">
        <v>11009.3865100211</v>
      </c>
      <c r="AC52" s="39">
        <v>12541.500598699</v>
      </c>
      <c r="AE52" s="39">
        <v>1027.00716018639</v>
      </c>
      <c r="AG52" s="39">
        <v>5797.1539213843</v>
      </c>
      <c r="AI52" s="39">
        <v>3537.13734485283</v>
      </c>
      <c r="AK52" s="39">
        <v>8208.360252226179</v>
      </c>
      <c r="AM52" s="39">
        <v>3601.410810115487</v>
      </c>
      <c r="AO52" s="39">
        <v>5467.08516047113</v>
      </c>
      <c r="AQ52" s="39">
        <v>-2027.667090036487</v>
      </c>
    </row>
    <row r="53" spans="1:44" ht="11.25" customHeight="1">
      <c r="A53" s="15">
        <v>1990</v>
      </c>
      <c r="B53" s="15">
        <v>2</v>
      </c>
      <c r="C53" s="39">
        <v>112211.69924336557</v>
      </c>
      <c r="D53" s="16">
        <v>0.004115248736581645</v>
      </c>
      <c r="E53" s="39">
        <v>108634.91523914947</v>
      </c>
      <c r="F53" s="16">
        <v>0.003191348158308127</v>
      </c>
      <c r="G53" s="39">
        <v>1159.7330981412154</v>
      </c>
      <c r="H53" s="16">
        <v>0.0017098922072504852</v>
      </c>
      <c r="I53" s="39">
        <v>213.8856429281409</v>
      </c>
      <c r="J53" s="16">
        <v>0.015100968570084916</v>
      </c>
      <c r="K53" s="39">
        <v>19599.9199863854</v>
      </c>
      <c r="L53" s="16">
        <v>-0.0044175725414465905</v>
      </c>
      <c r="M53" s="39">
        <v>2676.72469272966</v>
      </c>
      <c r="N53" s="16">
        <v>0.02991597311779448</v>
      </c>
      <c r="O53" s="39">
        <v>8193.84439689687</v>
      </c>
      <c r="P53" s="16">
        <v>-0.00469667918151806</v>
      </c>
      <c r="Q53" s="39">
        <v>15976.363226358404</v>
      </c>
      <c r="R53" s="16">
        <v>0.006302941174269883</v>
      </c>
      <c r="S53" s="39">
        <v>8632.12249352764</v>
      </c>
      <c r="T53" s="16">
        <v>0.012333609303270432</v>
      </c>
      <c r="U53" s="39">
        <v>3041.78197876734</v>
      </c>
      <c r="V53" s="16">
        <v>0.04945563511804418</v>
      </c>
      <c r="W53" s="39">
        <v>5050.62547960841</v>
      </c>
      <c r="X53" s="16">
        <v>-0.040028918299005456</v>
      </c>
      <c r="Y53" s="39">
        <v>2672.9977818274247</v>
      </c>
      <c r="Z53" s="16">
        <v>0.024177950572839668</v>
      </c>
      <c r="AA53" s="39">
        <v>11044.8844830792</v>
      </c>
      <c r="AB53" s="16">
        <v>0.003224337071442429</v>
      </c>
      <c r="AC53" s="39">
        <v>12655.0640641785</v>
      </c>
      <c r="AD53" s="16">
        <v>0.009055014157658192</v>
      </c>
      <c r="AE53" s="39">
        <v>1020.44157757044</v>
      </c>
      <c r="AF53" s="16">
        <v>-0.006392927791037284</v>
      </c>
      <c r="AG53" s="39">
        <v>5701.67542326616</v>
      </c>
      <c r="AH53" s="16">
        <v>-0.016469891849161145</v>
      </c>
      <c r="AI53" s="39">
        <v>3549.98543516457</v>
      </c>
      <c r="AJ53" s="16">
        <v>0.003632341370751746</v>
      </c>
      <c r="AK53" s="39">
        <v>8274.90782423682</v>
      </c>
      <c r="AL53" s="16">
        <v>0.00810729183000869</v>
      </c>
      <c r="AM53" s="39">
        <v>3743.7427058992857</v>
      </c>
      <c r="AN53" s="16">
        <v>0.039521149707226755</v>
      </c>
      <c r="AO53" s="39">
        <v>5593.93125936321</v>
      </c>
      <c r="AP53" s="16">
        <v>0.02320177849235283</v>
      </c>
      <c r="AQ53" s="39">
        <v>-2027.667090036487</v>
      </c>
      <c r="AR53" s="16">
        <v>0</v>
      </c>
    </row>
    <row r="54" spans="1:44" ht="11.25" customHeight="1">
      <c r="A54" s="15">
        <v>1990</v>
      </c>
      <c r="B54" s="15">
        <v>3</v>
      </c>
      <c r="C54" s="39">
        <v>112000.03221972716</v>
      </c>
      <c r="D54" s="16">
        <v>-0.0018863186732369641</v>
      </c>
      <c r="E54" s="39">
        <v>108373.61703071589</v>
      </c>
      <c r="F54" s="16">
        <v>-0.0024052875436810783</v>
      </c>
      <c r="G54" s="39">
        <v>1154.2415911164092</v>
      </c>
      <c r="H54" s="16">
        <v>-0.004735147279669616</v>
      </c>
      <c r="I54" s="39">
        <v>215.94659498800755</v>
      </c>
      <c r="J54" s="16">
        <v>0.0096357662517772</v>
      </c>
      <c r="K54" s="39">
        <v>19328.6465665941</v>
      </c>
      <c r="L54" s="16">
        <v>-0.013840537103199102</v>
      </c>
      <c r="M54" s="39">
        <v>2685.4119396852</v>
      </c>
      <c r="N54" s="16">
        <v>0.0032454764508040856</v>
      </c>
      <c r="O54" s="39">
        <v>8201.40299101524</v>
      </c>
      <c r="P54" s="16">
        <v>0.000922472255054485</v>
      </c>
      <c r="Q54" s="39">
        <v>15747.483583684336</v>
      </c>
      <c r="R54" s="16">
        <v>-0.014326141652591717</v>
      </c>
      <c r="S54" s="39">
        <v>8748.51101959407</v>
      </c>
      <c r="T54" s="16">
        <v>0.013483187495740179</v>
      </c>
      <c r="U54" s="39">
        <v>3079.56048492853</v>
      </c>
      <c r="V54" s="16">
        <v>0.012419859945550504</v>
      </c>
      <c r="W54" s="39">
        <v>5002.3943786813</v>
      </c>
      <c r="X54" s="16">
        <v>-0.009549530275376972</v>
      </c>
      <c r="Y54" s="39">
        <v>2674.5159852253623</v>
      </c>
      <c r="Z54" s="16">
        <v>0.000567977799405428</v>
      </c>
      <c r="AA54" s="39">
        <v>11127.6260678252</v>
      </c>
      <c r="AB54" s="16">
        <v>0.007491394307723276</v>
      </c>
      <c r="AC54" s="39">
        <v>12735.0965486831</v>
      </c>
      <c r="AD54" s="16">
        <v>0.006324146926378615</v>
      </c>
      <c r="AE54" s="39">
        <v>1006.89401509148</v>
      </c>
      <c r="AF54" s="16">
        <v>-0.013276176487452829</v>
      </c>
      <c r="AG54" s="39">
        <v>5711.19282317871</v>
      </c>
      <c r="AH54" s="16">
        <v>0.0016692286400088463</v>
      </c>
      <c r="AI54" s="39">
        <v>3557.32455355095</v>
      </c>
      <c r="AJ54" s="16">
        <v>0.0020673657738654594</v>
      </c>
      <c r="AK54" s="39">
        <v>8301.352218519969</v>
      </c>
      <c r="AL54" s="16">
        <v>0.0031957327918137324</v>
      </c>
      <c r="AM54" s="39">
        <v>3809.658769851429</v>
      </c>
      <c r="AN54" s="16">
        <v>0.0176069962949843</v>
      </c>
      <c r="AO54" s="39">
        <v>5652.22956249103</v>
      </c>
      <c r="AP54" s="16">
        <v>0.010421705313278462</v>
      </c>
      <c r="AQ54" s="39">
        <v>-2027.667090036487</v>
      </c>
      <c r="AR54" s="16">
        <v>0</v>
      </c>
    </row>
    <row r="55" spans="1:44" ht="11.25" customHeight="1">
      <c r="A55" s="15">
        <v>1990</v>
      </c>
      <c r="B55" s="15">
        <v>4</v>
      </c>
      <c r="C55" s="39">
        <v>111640.79943391822</v>
      </c>
      <c r="D55" s="16">
        <v>-0.0032074346648773844</v>
      </c>
      <c r="E55" s="39">
        <v>108066.67455866832</v>
      </c>
      <c r="F55" s="16">
        <v>-0.0028322619513618807</v>
      </c>
      <c r="G55" s="39">
        <v>1137.1503073924205</v>
      </c>
      <c r="H55" s="16">
        <v>-0.014807371225860622</v>
      </c>
      <c r="I55" s="39">
        <v>217.1516470263147</v>
      </c>
      <c r="J55" s="16">
        <v>0.005580324331458275</v>
      </c>
      <c r="K55" s="39">
        <v>19281.8403906239</v>
      </c>
      <c r="L55" s="16">
        <v>-0.0024215961427478394</v>
      </c>
      <c r="M55" s="39">
        <v>2772.5562435095</v>
      </c>
      <c r="N55" s="16">
        <v>0.03245100036105275</v>
      </c>
      <c r="O55" s="39">
        <v>8051.78512455792</v>
      </c>
      <c r="P55" s="16">
        <v>-0.01824295996931602</v>
      </c>
      <c r="Q55" s="39">
        <v>15471.024920860134</v>
      </c>
      <c r="R55" s="16">
        <v>-0.017555735896155222</v>
      </c>
      <c r="S55" s="39">
        <v>8866.59911450431</v>
      </c>
      <c r="T55" s="16">
        <v>0.013498079232655336</v>
      </c>
      <c r="U55" s="39">
        <v>3076.43677041572</v>
      </c>
      <c r="V55" s="16">
        <v>-0.0010143377693335731</v>
      </c>
      <c r="W55" s="39">
        <v>4795.74047206219</v>
      </c>
      <c r="X55" s="16">
        <v>-0.04131099848900489</v>
      </c>
      <c r="Y55" s="39">
        <v>2706.17064277619</v>
      </c>
      <c r="Z55" s="16">
        <v>0.011835658386674552</v>
      </c>
      <c r="AA55" s="39">
        <v>11144.0154795655</v>
      </c>
      <c r="AB55" s="16">
        <v>0.001472857880054912</v>
      </c>
      <c r="AC55" s="39">
        <v>12813.153011714</v>
      </c>
      <c r="AD55" s="16">
        <v>0.006129239989073554</v>
      </c>
      <c r="AE55" s="39">
        <v>1006.55198050334</v>
      </c>
      <c r="AF55" s="16">
        <v>-0.00033969274125533744</v>
      </c>
      <c r="AG55" s="39">
        <v>5796.16683716443</v>
      </c>
      <c r="AH55" s="16">
        <v>0.014878505527051278</v>
      </c>
      <c r="AI55" s="39">
        <v>3485.1926679462</v>
      </c>
      <c r="AJ55" s="16">
        <v>-0.02027700439442548</v>
      </c>
      <c r="AK55" s="39">
        <v>8290.428848767271</v>
      </c>
      <c r="AL55" s="16">
        <v>-0.0013158542686971808</v>
      </c>
      <c r="AM55" s="39">
        <v>3786.013707478626</v>
      </c>
      <c r="AN55" s="16">
        <v>-0.0062066089907902855</v>
      </c>
      <c r="AO55" s="39">
        <v>5631.37324286669</v>
      </c>
      <c r="AP55" s="16">
        <v>-0.003689927911411428</v>
      </c>
      <c r="AQ55" s="39">
        <v>-2027.667090036487</v>
      </c>
      <c r="AR55" s="16">
        <v>0</v>
      </c>
    </row>
    <row r="56" spans="1:44" ht="11.25" customHeight="1">
      <c r="A56" s="15">
        <v>1991</v>
      </c>
      <c r="B56" s="15">
        <v>1</v>
      </c>
      <c r="C56" s="39">
        <v>111515.07398329432</v>
      </c>
      <c r="D56" s="16">
        <v>-0.001126160429353762</v>
      </c>
      <c r="E56" s="39">
        <v>108141.49402189688</v>
      </c>
      <c r="F56" s="16">
        <v>0.0006923453833858062</v>
      </c>
      <c r="G56" s="39">
        <v>1118.7826636198527</v>
      </c>
      <c r="H56" s="16">
        <v>-0.016152344728012524</v>
      </c>
      <c r="I56" s="39">
        <v>217.6557343051305</v>
      </c>
      <c r="J56" s="16">
        <v>0.002321360605451517</v>
      </c>
      <c r="K56" s="39">
        <v>19591.1799505265</v>
      </c>
      <c r="L56" s="16">
        <v>0.016043051577847356</v>
      </c>
      <c r="M56" s="39">
        <v>2823.71669502073</v>
      </c>
      <c r="N56" s="16">
        <v>0.018452448577371827</v>
      </c>
      <c r="O56" s="39">
        <v>8100.47758338426</v>
      </c>
      <c r="P56" s="16">
        <v>0.006047411607871478</v>
      </c>
      <c r="Q56" s="39">
        <v>14651.027114317307</v>
      </c>
      <c r="R56" s="16">
        <v>-0.05300216441621752</v>
      </c>
      <c r="S56" s="39">
        <v>9102.9058638413</v>
      </c>
      <c r="T56" s="16">
        <v>0.02665134019090032</v>
      </c>
      <c r="U56" s="39">
        <v>3030.34659803823</v>
      </c>
      <c r="V56" s="16">
        <v>-0.014981673870469892</v>
      </c>
      <c r="W56" s="39">
        <v>5225.60782202611</v>
      </c>
      <c r="X56" s="16">
        <v>0.08963524036968472</v>
      </c>
      <c r="Y56" s="39">
        <v>2730.908460652926</v>
      </c>
      <c r="Z56" s="16">
        <v>0.009141263113902509</v>
      </c>
      <c r="AA56" s="39">
        <v>11207.2585101421</v>
      </c>
      <c r="AB56" s="16">
        <v>0.0056750666483338374</v>
      </c>
      <c r="AC56" s="39">
        <v>12807.392348816</v>
      </c>
      <c r="AD56" s="16">
        <v>-0.0004495897998512133</v>
      </c>
      <c r="AE56" s="39">
        <v>1001.54209683179</v>
      </c>
      <c r="AF56" s="16">
        <v>-0.004977272678003963</v>
      </c>
      <c r="AG56" s="39">
        <v>5849.85325923674</v>
      </c>
      <c r="AH56" s="16">
        <v>0.009262401097235085</v>
      </c>
      <c r="AI56" s="39">
        <v>3369.16211762777</v>
      </c>
      <c r="AJ56" s="16">
        <v>-0.03329243498805079</v>
      </c>
      <c r="AK56" s="39">
        <v>8224.406706237904</v>
      </c>
      <c r="AL56" s="16">
        <v>-0.00796365830208945</v>
      </c>
      <c r="AM56" s="39">
        <v>3527.147099978372</v>
      </c>
      <c r="AN56" s="16">
        <v>-0.06837445067589354</v>
      </c>
      <c r="AO56" s="39">
        <v>5543.0955006107</v>
      </c>
      <c r="AP56" s="16">
        <v>-0.015676059541571363</v>
      </c>
      <c r="AQ56" s="39">
        <v>-2153.401140029415</v>
      </c>
      <c r="AR56" s="16">
        <v>0.06200921769197598</v>
      </c>
    </row>
    <row r="57" spans="1:44" ht="11.25" customHeight="1">
      <c r="A57" s="15">
        <v>1991</v>
      </c>
      <c r="B57" s="15">
        <v>2</v>
      </c>
      <c r="C57" s="39">
        <v>110806.77113391268</v>
      </c>
      <c r="D57" s="16">
        <v>-0.006351633228416698</v>
      </c>
      <c r="E57" s="39">
        <v>107502.76347143872</v>
      </c>
      <c r="F57" s="16">
        <v>-0.005906433568680147</v>
      </c>
      <c r="G57" s="39">
        <v>1107.751013956316</v>
      </c>
      <c r="H57" s="16">
        <v>-0.009860404547066715</v>
      </c>
      <c r="I57" s="39">
        <v>215.45271699169314</v>
      </c>
      <c r="J57" s="16">
        <v>-0.0101215679911697</v>
      </c>
      <c r="K57" s="39">
        <v>19633.4745684527</v>
      </c>
      <c r="L57" s="16">
        <v>0.002158860162226439</v>
      </c>
      <c r="M57" s="39">
        <v>2765.62409436412</v>
      </c>
      <c r="N57" s="16">
        <v>-0.020573098129514578</v>
      </c>
      <c r="O57" s="39">
        <v>7952.92165364167</v>
      </c>
      <c r="P57" s="16">
        <v>-0.018215707434986017</v>
      </c>
      <c r="Q57" s="39">
        <v>14315.317078719263</v>
      </c>
      <c r="R57" s="16">
        <v>-0.022913754303954592</v>
      </c>
      <c r="S57" s="39">
        <v>9161.66409041962</v>
      </c>
      <c r="T57" s="16">
        <v>0.006454886764425183</v>
      </c>
      <c r="U57" s="39">
        <v>3008.19867575402</v>
      </c>
      <c r="V57" s="16">
        <v>-0.007308709273898928</v>
      </c>
      <c r="W57" s="39">
        <v>5264.82973806076</v>
      </c>
      <c r="X57" s="16">
        <v>0.007505713664414104</v>
      </c>
      <c r="Y57" s="39">
        <v>2762.863210190225</v>
      </c>
      <c r="Z57" s="16">
        <v>0.011701142677502663</v>
      </c>
      <c r="AA57" s="39">
        <v>11045.1503237728</v>
      </c>
      <c r="AB57" s="16">
        <v>-0.014464570994110582</v>
      </c>
      <c r="AC57" s="39">
        <v>12816.9765715597</v>
      </c>
      <c r="AD57" s="16">
        <v>0.0007483352178703218</v>
      </c>
      <c r="AE57" s="39">
        <v>998.233971984713</v>
      </c>
      <c r="AF57" s="16">
        <v>-0.003303031253046429</v>
      </c>
      <c r="AG57" s="39">
        <v>5842.25579694771</v>
      </c>
      <c r="AH57" s="16">
        <v>-0.001298744079953451</v>
      </c>
      <c r="AI57" s="39">
        <v>3239.66096614003</v>
      </c>
      <c r="AJ57" s="16">
        <v>-0.03843719802326462</v>
      </c>
      <c r="AK57" s="39">
        <v>8210.458343996108</v>
      </c>
      <c r="AL57" s="16">
        <v>-0.0016959718481840413</v>
      </c>
      <c r="AM57" s="39">
        <v>3450.769203679274</v>
      </c>
      <c r="AN57" s="16">
        <v>-0.021654298540473738</v>
      </c>
      <c r="AO57" s="39">
        <v>5475.44224697949</v>
      </c>
      <c r="AP57" s="16">
        <v>-0.012204959056497655</v>
      </c>
      <c r="AQ57" s="39">
        <v>-2153.401140029415</v>
      </c>
      <c r="AR57" s="16">
        <v>0</v>
      </c>
    </row>
    <row r="58" spans="1:44" ht="11.25" customHeight="1">
      <c r="A58" s="15">
        <v>1991</v>
      </c>
      <c r="B58" s="15">
        <v>3</v>
      </c>
      <c r="C58" s="39">
        <v>110500.83647852464</v>
      </c>
      <c r="D58" s="16">
        <v>-0.0027609743723903124</v>
      </c>
      <c r="E58" s="39">
        <v>107222.86836570191</v>
      </c>
      <c r="F58" s="16">
        <v>-0.002603608471992147</v>
      </c>
      <c r="G58" s="39">
        <v>1099.8436253876384</v>
      </c>
      <c r="H58" s="16">
        <v>-0.007138236362733252</v>
      </c>
      <c r="I58" s="39">
        <v>210.25935000284653</v>
      </c>
      <c r="J58" s="16">
        <v>-0.024104439532534827</v>
      </c>
      <c r="K58" s="39">
        <v>19506.7586871063</v>
      </c>
      <c r="L58" s="16">
        <v>-0.006454073164920526</v>
      </c>
      <c r="M58" s="39">
        <v>2852.10399585024</v>
      </c>
      <c r="N58" s="16">
        <v>0.03126957913852135</v>
      </c>
      <c r="O58" s="39">
        <v>7883.18687808477</v>
      </c>
      <c r="P58" s="16">
        <v>-0.008768447445344552</v>
      </c>
      <c r="Q58" s="39">
        <v>14215.676822205849</v>
      </c>
      <c r="R58" s="16">
        <v>-0.006960394657379743</v>
      </c>
      <c r="S58" s="39">
        <v>9225.73228227288</v>
      </c>
      <c r="T58" s="16">
        <v>0.00699307366226809</v>
      </c>
      <c r="U58" s="39">
        <v>3079.24796230742</v>
      </c>
      <c r="V58" s="16">
        <v>0.023618548577278187</v>
      </c>
      <c r="W58" s="39">
        <v>5178.23997894488</v>
      </c>
      <c r="X58" s="16">
        <v>-0.016446829892693637</v>
      </c>
      <c r="Y58" s="39">
        <v>2786.304219095318</v>
      </c>
      <c r="Z58" s="16">
        <v>0.008484317579906087</v>
      </c>
      <c r="AA58" s="39">
        <v>11020.1512291112</v>
      </c>
      <c r="AB58" s="16">
        <v>-0.002263354859715516</v>
      </c>
      <c r="AC58" s="39">
        <v>12863.3044990571</v>
      </c>
      <c r="AD58" s="16">
        <v>0.0036145753437826222</v>
      </c>
      <c r="AE58" s="39">
        <v>994.029181797145</v>
      </c>
      <c r="AF58" s="16">
        <v>-0.004212229102169229</v>
      </c>
      <c r="AG58" s="39">
        <v>5703.61128780536</v>
      </c>
      <c r="AH58" s="16">
        <v>-0.023731331520058574</v>
      </c>
      <c r="AI58" s="39">
        <v>3190.34607665409</v>
      </c>
      <c r="AJ58" s="16">
        <v>-0.015222237759248358</v>
      </c>
      <c r="AK58" s="39">
        <v>8227.56755920525</v>
      </c>
      <c r="AL58" s="16">
        <v>0.0020838319241522907</v>
      </c>
      <c r="AM58" s="39">
        <v>3422.275806718822</v>
      </c>
      <c r="AN58" s="16">
        <v>-0.00825711465434198</v>
      </c>
      <c r="AO58" s="39">
        <v>5450.20364910254</v>
      </c>
      <c r="AP58" s="16">
        <v>-0.0046094172376437426</v>
      </c>
      <c r="AQ58" s="39">
        <v>-2153.401140029415</v>
      </c>
      <c r="AR58" s="16">
        <v>0</v>
      </c>
    </row>
    <row r="59" spans="1:44" ht="11.25" customHeight="1">
      <c r="A59" s="15">
        <v>1991</v>
      </c>
      <c r="B59" s="15">
        <v>4</v>
      </c>
      <c r="C59" s="39">
        <v>110596.45095296478</v>
      </c>
      <c r="D59" s="16">
        <v>0.0008652828113091537</v>
      </c>
      <c r="E59" s="39">
        <v>107358.33073747181</v>
      </c>
      <c r="F59" s="16">
        <v>0.0012633720197436915</v>
      </c>
      <c r="G59" s="39">
        <v>1108.4933031374621</v>
      </c>
      <c r="H59" s="16">
        <v>0.007864461410843848</v>
      </c>
      <c r="I59" s="39">
        <v>201.40791472573883</v>
      </c>
      <c r="J59" s="16">
        <v>-0.04209770113427947</v>
      </c>
      <c r="K59" s="39">
        <v>19494.999492638</v>
      </c>
      <c r="L59" s="16">
        <v>-0.000602826674432233</v>
      </c>
      <c r="M59" s="39">
        <v>2931.8185964925</v>
      </c>
      <c r="N59" s="16">
        <v>0.027949401830453358</v>
      </c>
      <c r="O59" s="39">
        <v>7650.30305028765</v>
      </c>
      <c r="P59" s="16">
        <v>-0.029541837761646428</v>
      </c>
      <c r="Q59" s="39">
        <v>14304.466445069742</v>
      </c>
      <c r="R59" s="16">
        <v>0.006245894864829626</v>
      </c>
      <c r="S59" s="39">
        <v>9279.71189579267</v>
      </c>
      <c r="T59" s="16">
        <v>0.005850984167783846</v>
      </c>
      <c r="U59" s="39">
        <v>3114.32810235149</v>
      </c>
      <c r="V59" s="16">
        <v>0.011392437528084942</v>
      </c>
      <c r="W59" s="39">
        <v>5044.2957009749</v>
      </c>
      <c r="X59" s="16">
        <v>-0.025866757530475182</v>
      </c>
      <c r="Y59" s="39">
        <v>2860.4546287553226</v>
      </c>
      <c r="Z59" s="16">
        <v>0.026612460029249885</v>
      </c>
      <c r="AA59" s="39">
        <v>11003.817941777</v>
      </c>
      <c r="AB59" s="16">
        <v>-0.0014821291463815722</v>
      </c>
      <c r="AC59" s="39">
        <v>12917.5393093781</v>
      </c>
      <c r="AD59" s="16">
        <v>0.004216242437934614</v>
      </c>
      <c r="AE59" s="39">
        <v>989.955216703746</v>
      </c>
      <c r="AF59" s="16">
        <v>-0.004098436110329784</v>
      </c>
      <c r="AG59" s="39">
        <v>5778.48995907138</v>
      </c>
      <c r="AH59" s="16">
        <v>0.013128291443373019</v>
      </c>
      <c r="AI59" s="39">
        <v>3117.25153571897</v>
      </c>
      <c r="AJ59" s="16">
        <v>-0.022911163610118135</v>
      </c>
      <c r="AK59" s="39">
        <v>8270.256780317339</v>
      </c>
      <c r="AL59" s="16">
        <v>0.005188559170726803</v>
      </c>
      <c r="AM59" s="39">
        <v>3377.38380964848</v>
      </c>
      <c r="AN59" s="16">
        <v>-0.013117585959088185</v>
      </c>
      <c r="AO59" s="39">
        <v>5410.4396622559</v>
      </c>
      <c r="AP59" s="16">
        <v>-0.007295871752092786</v>
      </c>
      <c r="AQ59" s="39">
        <v>-2153.401140029415</v>
      </c>
      <c r="AR59" s="16">
        <v>0</v>
      </c>
    </row>
    <row r="60" spans="1:44" ht="11.25" customHeight="1">
      <c r="A60" s="15">
        <v>1992</v>
      </c>
      <c r="B60" s="15">
        <v>1</v>
      </c>
      <c r="C60" s="39">
        <v>111510.66535150434</v>
      </c>
      <c r="D60" s="16">
        <v>0.008266218225468913</v>
      </c>
      <c r="E60" s="39">
        <v>108593.69820758891</v>
      </c>
      <c r="F60" s="16">
        <v>0.011506954901692623</v>
      </c>
      <c r="G60" s="39">
        <v>1134.3401213849893</v>
      </c>
      <c r="H60" s="16">
        <v>0.02331707207826228</v>
      </c>
      <c r="I60" s="39">
        <v>187.76036948188488</v>
      </c>
      <c r="J60" s="16">
        <v>-0.06776071964420116</v>
      </c>
      <c r="K60" s="39">
        <v>20021.8400284882</v>
      </c>
      <c r="L60" s="16">
        <v>0.027024393411713366</v>
      </c>
      <c r="M60" s="39">
        <v>2939.70905298025</v>
      </c>
      <c r="N60" s="16">
        <v>0.002691318111287533</v>
      </c>
      <c r="O60" s="39">
        <v>7745.83050117298</v>
      </c>
      <c r="P60" s="16">
        <v>0.0124867538262734</v>
      </c>
      <c r="Q60" s="39">
        <v>14507.472341290826</v>
      </c>
      <c r="R60" s="16">
        <v>0.014191783873983788</v>
      </c>
      <c r="S60" s="39">
        <v>9257.07064551234</v>
      </c>
      <c r="T60" s="16">
        <v>-0.002439865648263928</v>
      </c>
      <c r="U60" s="39">
        <v>3034.20519374735</v>
      </c>
      <c r="V60" s="16">
        <v>-0.02572718929121265</v>
      </c>
      <c r="W60" s="39">
        <v>5318.08557308108</v>
      </c>
      <c r="X60" s="16">
        <v>0.05427712575479382</v>
      </c>
      <c r="Y60" s="39">
        <v>2943.739434312436</v>
      </c>
      <c r="Z60" s="16">
        <v>0.029115933082760836</v>
      </c>
      <c r="AA60" s="39">
        <v>10993.9119027859</v>
      </c>
      <c r="AB60" s="16">
        <v>-0.0009002365400369028</v>
      </c>
      <c r="AC60" s="39">
        <v>12935.1081049061</v>
      </c>
      <c r="AD60" s="16">
        <v>0.0013600729293112845</v>
      </c>
      <c r="AE60" s="39">
        <v>992.222273214184</v>
      </c>
      <c r="AF60" s="16">
        <v>0.0022900596634933823</v>
      </c>
      <c r="AG60" s="39">
        <v>5786.12443224728</v>
      </c>
      <c r="AH60" s="16">
        <v>0.0013211882740948866</v>
      </c>
      <c r="AI60" s="39">
        <v>3070.8113296376</v>
      </c>
      <c r="AJ60" s="16">
        <v>-0.014897805181659507</v>
      </c>
      <c r="AK60" s="39">
        <v>8345.8482812991</v>
      </c>
      <c r="AL60" s="16">
        <v>0.009140163720389394</v>
      </c>
      <c r="AM60" s="39">
        <v>3005.7906132981375</v>
      </c>
      <c r="AN60" s="16">
        <v>-0.11002397633599671</v>
      </c>
      <c r="AO60" s="39">
        <v>5391.85915520261</v>
      </c>
      <c r="AP60" s="16">
        <v>-0.0034341954098315863</v>
      </c>
      <c r="AQ60" s="39">
        <v>-2429.459786309654</v>
      </c>
      <c r="AR60" s="16">
        <v>0.12819657292299413</v>
      </c>
    </row>
    <row r="61" spans="1:44" ht="11.25" customHeight="1">
      <c r="A61" s="15">
        <v>1992</v>
      </c>
      <c r="B61" s="15">
        <v>2</v>
      </c>
      <c r="C61" s="39">
        <v>111216.0738933076</v>
      </c>
      <c r="D61" s="16">
        <v>-0.0026418231589608876</v>
      </c>
      <c r="E61" s="39">
        <v>108337.3599613268</v>
      </c>
      <c r="F61" s="16">
        <v>-0.0023605259834883485</v>
      </c>
      <c r="G61" s="39">
        <v>1149.3071898437074</v>
      </c>
      <c r="H61" s="16">
        <v>0.013194515627679593</v>
      </c>
      <c r="I61" s="39">
        <v>179.40526928827228</v>
      </c>
      <c r="J61" s="16">
        <v>-0.04449874175614409</v>
      </c>
      <c r="K61" s="39">
        <v>19671.630133434</v>
      </c>
      <c r="L61" s="16">
        <v>-0.01749139412541023</v>
      </c>
      <c r="M61" s="39">
        <v>3013.32699151808</v>
      </c>
      <c r="N61" s="16">
        <v>0.025042593403315383</v>
      </c>
      <c r="O61" s="39">
        <v>7713.32017335577</v>
      </c>
      <c r="P61" s="16">
        <v>-0.004197139068856104</v>
      </c>
      <c r="Q61" s="39">
        <v>14587.342164479522</v>
      </c>
      <c r="R61" s="16">
        <v>0.005505426535356683</v>
      </c>
      <c r="S61" s="39">
        <v>9254.99325709602</v>
      </c>
      <c r="T61" s="16">
        <v>-0.00022441099305281487</v>
      </c>
      <c r="U61" s="39">
        <v>2972.19581977049</v>
      </c>
      <c r="V61" s="16">
        <v>-0.020436776690200276</v>
      </c>
      <c r="W61" s="39">
        <v>5116.06475415385</v>
      </c>
      <c r="X61" s="16">
        <v>-0.0379875081269494</v>
      </c>
      <c r="Y61" s="39">
        <v>3003.0822230373915</v>
      </c>
      <c r="Z61" s="16">
        <v>0.020158981475483673</v>
      </c>
      <c r="AA61" s="39">
        <v>10917.0485865267</v>
      </c>
      <c r="AB61" s="16">
        <v>-0.006991443713472156</v>
      </c>
      <c r="AC61" s="39">
        <v>12946.4212778415</v>
      </c>
      <c r="AD61" s="16">
        <v>0.0008746098481473563</v>
      </c>
      <c r="AE61" s="39">
        <v>1001.41288486703</v>
      </c>
      <c r="AF61" s="16">
        <v>0.009262654045322005</v>
      </c>
      <c r="AG61" s="39">
        <v>5889.03947154843</v>
      </c>
      <c r="AH61" s="16">
        <v>0.017786523692366885</v>
      </c>
      <c r="AI61" s="39">
        <v>3055.22942997179</v>
      </c>
      <c r="AJ61" s="16">
        <v>-0.005074196358279326</v>
      </c>
      <c r="AK61" s="39">
        <v>8397.913765603153</v>
      </c>
      <c r="AL61" s="16">
        <v>0.006238489192371022</v>
      </c>
      <c r="AM61" s="39">
        <v>2962.88294281006</v>
      </c>
      <c r="AN61" s="16">
        <v>-0.014275003154992416</v>
      </c>
      <c r="AO61" s="39">
        <v>5353.87606927986</v>
      </c>
      <c r="AP61" s="16">
        <v>-0.007044524871555713</v>
      </c>
      <c r="AQ61" s="39">
        <v>-2429.459786309654</v>
      </c>
      <c r="AR61" s="16">
        <v>0</v>
      </c>
    </row>
    <row r="62" spans="1:44" ht="11.25" customHeight="1">
      <c r="A62" s="15">
        <v>1992</v>
      </c>
      <c r="B62" s="15">
        <v>3</v>
      </c>
      <c r="C62" s="39">
        <v>110451.30475678494</v>
      </c>
      <c r="D62" s="16">
        <v>-0.00687642630917118</v>
      </c>
      <c r="E62" s="39">
        <v>107606.12817562347</v>
      </c>
      <c r="F62" s="16">
        <v>-0.006749580993706705</v>
      </c>
      <c r="G62" s="39">
        <v>1153.860898584744</v>
      </c>
      <c r="H62" s="16">
        <v>0.003962133693478309</v>
      </c>
      <c r="I62" s="39">
        <v>175.26838697715084</v>
      </c>
      <c r="J62" s="16">
        <v>-0.02305886737626539</v>
      </c>
      <c r="K62" s="39">
        <v>19456.4456492283</v>
      </c>
      <c r="L62" s="16">
        <v>-0.010938823206114057</v>
      </c>
      <c r="M62" s="39">
        <v>3051.74159265687</v>
      </c>
      <c r="N62" s="16">
        <v>0.012748235172259648</v>
      </c>
      <c r="O62" s="39">
        <v>7620.76692143401</v>
      </c>
      <c r="P62" s="16">
        <v>-0.011999145613255768</v>
      </c>
      <c r="Q62" s="39">
        <v>14513.498415441074</v>
      </c>
      <c r="R62" s="16">
        <v>-0.005062179813554946</v>
      </c>
      <c r="S62" s="39">
        <v>9128.98679956363</v>
      </c>
      <c r="T62" s="16">
        <v>-0.013614970214676059</v>
      </c>
      <c r="U62" s="39">
        <v>2944.21249140237</v>
      </c>
      <c r="V62" s="16">
        <v>-0.00941503523488596</v>
      </c>
      <c r="W62" s="39">
        <v>5162.07505490123</v>
      </c>
      <c r="X62" s="16">
        <v>0.008993299138761568</v>
      </c>
      <c r="Y62" s="39">
        <v>3043.3039975393744</v>
      </c>
      <c r="Z62" s="16">
        <v>0.013393497585058256</v>
      </c>
      <c r="AA62" s="39">
        <v>10734.2312316982</v>
      </c>
      <c r="AB62" s="16">
        <v>-0.016746042062515287</v>
      </c>
      <c r="AC62" s="39">
        <v>12872.6034166347</v>
      </c>
      <c r="AD62" s="16">
        <v>-0.005701796629555389</v>
      </c>
      <c r="AE62" s="39">
        <v>1000.07877534477</v>
      </c>
      <c r="AF62" s="16">
        <v>-0.0013322272385553058</v>
      </c>
      <c r="AG62" s="39">
        <v>5842.90370833293</v>
      </c>
      <c r="AH62" s="16">
        <v>-0.007834174560791163</v>
      </c>
      <c r="AI62" s="39">
        <v>2950.04543430055</v>
      </c>
      <c r="AJ62" s="16">
        <v>-0.0344275276479683</v>
      </c>
      <c r="AK62" s="39">
        <v>8439.656085764118</v>
      </c>
      <c r="AL62" s="16">
        <v>0.004970558322703544</v>
      </c>
      <c r="AM62" s="39">
        <v>2926.778493269771</v>
      </c>
      <c r="AN62" s="16">
        <v>-0.012185580813410923</v>
      </c>
      <c r="AO62" s="39">
        <v>5321.9153873439</v>
      </c>
      <c r="AP62" s="16">
        <v>-0.005969634246737132</v>
      </c>
      <c r="AQ62" s="39">
        <v>-2429.459786309654</v>
      </c>
      <c r="AR62" s="16">
        <v>0</v>
      </c>
    </row>
    <row r="63" spans="1:44" ht="11.25" customHeight="1">
      <c r="A63" s="15">
        <v>1992</v>
      </c>
      <c r="B63" s="15">
        <v>4</v>
      </c>
      <c r="C63" s="39">
        <v>109650.99860414505</v>
      </c>
      <c r="D63" s="16">
        <v>-0.007245782694936698</v>
      </c>
      <c r="E63" s="39">
        <v>106796.69844189414</v>
      </c>
      <c r="F63" s="16">
        <v>-0.0075221527570275</v>
      </c>
      <c r="G63" s="39">
        <v>1147.6109611179666</v>
      </c>
      <c r="H63" s="16">
        <v>-0.005416543254428086</v>
      </c>
      <c r="I63" s="39">
        <v>174.81783767994781</v>
      </c>
      <c r="J63" s="16">
        <v>-0.002570624999599924</v>
      </c>
      <c r="K63" s="39">
        <v>19080.2157617675</v>
      </c>
      <c r="L63" s="16">
        <v>-0.01933703073231785</v>
      </c>
      <c r="M63" s="39">
        <v>3010.95460553679</v>
      </c>
      <c r="N63" s="16">
        <v>-0.013365150974191997</v>
      </c>
      <c r="O63" s="39">
        <v>7654.32173663833</v>
      </c>
      <c r="P63" s="16">
        <v>0.004403075904334974</v>
      </c>
      <c r="Q63" s="39">
        <v>14237.304054202927</v>
      </c>
      <c r="R63" s="16">
        <v>-0.019030171315849054</v>
      </c>
      <c r="S63" s="39">
        <v>9019.76424783467</v>
      </c>
      <c r="T63" s="16">
        <v>-0.011964367363767159</v>
      </c>
      <c r="U63" s="39">
        <v>2941.27900843711</v>
      </c>
      <c r="V63" s="16">
        <v>-0.0009963557229059061</v>
      </c>
      <c r="W63" s="39">
        <v>5440.47856012151</v>
      </c>
      <c r="X63" s="16">
        <v>0.053932479140524014</v>
      </c>
      <c r="Y63" s="39">
        <v>3094.826091328771</v>
      </c>
      <c r="Z63" s="16">
        <v>0.01692965731686802</v>
      </c>
      <c r="AA63" s="39">
        <v>10583.6401695862</v>
      </c>
      <c r="AB63" s="16">
        <v>-0.014029049576210428</v>
      </c>
      <c r="AC63" s="39">
        <v>12803.39545709</v>
      </c>
      <c r="AD63" s="16">
        <v>-0.005376376270185168</v>
      </c>
      <c r="AE63" s="39">
        <v>1002.20607591916</v>
      </c>
      <c r="AF63" s="16">
        <v>0.0021271330087537788</v>
      </c>
      <c r="AG63" s="39">
        <v>5781.72851581452</v>
      </c>
      <c r="AH63" s="16">
        <v>-0.010469998406984704</v>
      </c>
      <c r="AI63" s="39">
        <v>2894.59985356713</v>
      </c>
      <c r="AJ63" s="16">
        <v>-0.01879482264535559</v>
      </c>
      <c r="AK63" s="39">
        <v>8480.29911665371</v>
      </c>
      <c r="AL63" s="16">
        <v>0.004815721218563551</v>
      </c>
      <c r="AM63" s="39">
        <v>2939.613700987416</v>
      </c>
      <c r="AN63" s="16">
        <v>0.004385438716035361</v>
      </c>
      <c r="AO63" s="39">
        <v>5333.27747696634</v>
      </c>
      <c r="AP63" s="16">
        <v>0.002134962470365487</v>
      </c>
      <c r="AQ63" s="39">
        <v>-2429.459786309654</v>
      </c>
      <c r="AR63" s="16">
        <v>0</v>
      </c>
    </row>
    <row r="64" spans="1:44" ht="11.25" customHeight="1">
      <c r="A64" s="15">
        <v>1993</v>
      </c>
      <c r="B64" s="15">
        <v>1</v>
      </c>
      <c r="C64" s="39">
        <v>109690.30861359539</v>
      </c>
      <c r="D64" s="16">
        <v>0.00035850115321123255</v>
      </c>
      <c r="E64" s="39">
        <v>106906.89974302419</v>
      </c>
      <c r="F64" s="16">
        <v>0.001031879287822779</v>
      </c>
      <c r="G64" s="39">
        <v>1126.6050571643466</v>
      </c>
      <c r="H64" s="16">
        <v>-0.01830402868682668</v>
      </c>
      <c r="I64" s="39">
        <v>177.99569362987995</v>
      </c>
      <c r="J64" s="16">
        <v>0.01817809894062461</v>
      </c>
      <c r="K64" s="39">
        <v>19308.4363848705</v>
      </c>
      <c r="L64" s="16">
        <v>0.01196111333081995</v>
      </c>
      <c r="M64" s="39">
        <v>3057.44511300191</v>
      </c>
      <c r="N64" s="16">
        <v>0.015440454459070718</v>
      </c>
      <c r="O64" s="39">
        <v>7423.03750496532</v>
      </c>
      <c r="P64" s="16">
        <v>-0.030216162794142742</v>
      </c>
      <c r="Q64" s="39">
        <v>14075.864121345623</v>
      </c>
      <c r="R64" s="16">
        <v>-0.011339220700961716</v>
      </c>
      <c r="S64" s="39">
        <v>9002.79358779057</v>
      </c>
      <c r="T64" s="16">
        <v>-0.0018814970744024384</v>
      </c>
      <c r="U64" s="39">
        <v>2933.1120946551</v>
      </c>
      <c r="V64" s="16">
        <v>-0.002776653883763802</v>
      </c>
      <c r="W64" s="39">
        <v>5748.81601117367</v>
      </c>
      <c r="X64" s="16">
        <v>0.05667469279490622</v>
      </c>
      <c r="Y64" s="39">
        <v>3092.097728810944</v>
      </c>
      <c r="Z64" s="16">
        <v>-0.0008815883145975034</v>
      </c>
      <c r="AA64" s="39">
        <v>10522.8796095402</v>
      </c>
      <c r="AB64" s="16">
        <v>-0.005740988834881833</v>
      </c>
      <c r="AC64" s="39">
        <v>12839.156965604</v>
      </c>
      <c r="AD64" s="16">
        <v>0.0027931269196403985</v>
      </c>
      <c r="AE64" s="39">
        <v>1024.36914932466</v>
      </c>
      <c r="AF64" s="16">
        <v>0.022114287608138383</v>
      </c>
      <c r="AG64" s="39">
        <v>5782.22652857729</v>
      </c>
      <c r="AH64" s="16">
        <v>8.613561868364705E-05</v>
      </c>
      <c r="AI64" s="39">
        <v>2888.47613369624</v>
      </c>
      <c r="AJ64" s="16">
        <v>-0.0021155669801280474</v>
      </c>
      <c r="AK64" s="39">
        <v>8529.699692916645</v>
      </c>
      <c r="AL64" s="16">
        <v>0.005825334175526997</v>
      </c>
      <c r="AM64" s="39">
        <v>2861.468644746328</v>
      </c>
      <c r="AN64" s="16">
        <v>-0.026583444013354107</v>
      </c>
      <c r="AO64" s="39">
        <v>5326.89230991123</v>
      </c>
      <c r="AP64" s="16">
        <v>-0.0011972313615196128</v>
      </c>
      <c r="AQ64" s="39">
        <v>-2492.128709955018</v>
      </c>
      <c r="AR64" s="16">
        <v>0.02579541509536898</v>
      </c>
    </row>
    <row r="65" spans="1:44" ht="11.25" customHeight="1">
      <c r="A65" s="15">
        <v>1993</v>
      </c>
      <c r="B65" s="15">
        <v>2</v>
      </c>
      <c r="C65" s="39">
        <v>110374.66733414234</v>
      </c>
      <c r="D65" s="16">
        <v>0.006239008069142571</v>
      </c>
      <c r="E65" s="39">
        <v>107581.25527893506</v>
      </c>
      <c r="F65" s="16">
        <v>0.006307876643433241</v>
      </c>
      <c r="G65" s="39">
        <v>1110.142417324783</v>
      </c>
      <c r="H65" s="16">
        <v>-0.014612609569674584</v>
      </c>
      <c r="I65" s="39">
        <v>178.54491738630878</v>
      </c>
      <c r="J65" s="16">
        <v>0.0030856013717437403</v>
      </c>
      <c r="K65" s="39">
        <v>19474.404661316</v>
      </c>
      <c r="L65" s="16">
        <v>0.008595635251725797</v>
      </c>
      <c r="M65" s="39">
        <v>3028.30026573696</v>
      </c>
      <c r="N65" s="16">
        <v>-0.009532418796664777</v>
      </c>
      <c r="O65" s="39">
        <v>7522.5243190264</v>
      </c>
      <c r="P65" s="16">
        <v>0.013402439903413166</v>
      </c>
      <c r="Q65" s="39">
        <v>13958.359707610402</v>
      </c>
      <c r="R65" s="16">
        <v>-0.008347936064332262</v>
      </c>
      <c r="S65" s="39">
        <v>8905.49059725858</v>
      </c>
      <c r="T65" s="16">
        <v>-0.010808088576411357</v>
      </c>
      <c r="U65" s="39">
        <v>2922.36288922734</v>
      </c>
      <c r="V65" s="16">
        <v>-0.0036647782562923004</v>
      </c>
      <c r="W65" s="39">
        <v>5947.89972748478</v>
      </c>
      <c r="X65" s="16">
        <v>0.0346303857914676</v>
      </c>
      <c r="Y65" s="39">
        <v>3095.222748104967</v>
      </c>
      <c r="Z65" s="16">
        <v>0.0010106470002244627</v>
      </c>
      <c r="AA65" s="39">
        <v>10852.4291911835</v>
      </c>
      <c r="AB65" s="16">
        <v>0.03131743342806348</v>
      </c>
      <c r="AC65" s="39">
        <v>12967.6773905464</v>
      </c>
      <c r="AD65" s="16">
        <v>0.010010036117379384</v>
      </c>
      <c r="AE65" s="39">
        <v>1037.18409079007</v>
      </c>
      <c r="AF65" s="16">
        <v>0.012510081423145802</v>
      </c>
      <c r="AG65" s="39">
        <v>5881.75162214114</v>
      </c>
      <c r="AH65" s="16">
        <v>0.01721224394650922</v>
      </c>
      <c r="AI65" s="39">
        <v>2911.92777034266</v>
      </c>
      <c r="AJ65" s="16">
        <v>0.008119034245372081</v>
      </c>
      <c r="AK65" s="39">
        <v>8558.140143085446</v>
      </c>
      <c r="AL65" s="16">
        <v>0.003334285050201613</v>
      </c>
      <c r="AM65" s="39">
        <v>2871.252694462203</v>
      </c>
      <c r="AN65" s="16">
        <v>0.0034192405825723693</v>
      </c>
      <c r="AO65" s="39">
        <v>5335.98495017343</v>
      </c>
      <c r="AP65" s="16">
        <v>0.0017069314964903715</v>
      </c>
      <c r="AQ65" s="39">
        <v>-2492.128709955018</v>
      </c>
      <c r="AR65" s="16">
        <v>0</v>
      </c>
    </row>
    <row r="66" spans="1:44" ht="11.25" customHeight="1">
      <c r="A66" s="15">
        <v>1993</v>
      </c>
      <c r="B66" s="15">
        <v>3</v>
      </c>
      <c r="C66" s="39">
        <v>110626.34815153218</v>
      </c>
      <c r="D66" s="16">
        <v>0.002280240778691711</v>
      </c>
      <c r="E66" s="39">
        <v>107814.80687172287</v>
      </c>
      <c r="F66" s="16">
        <v>0.002170932028839667</v>
      </c>
      <c r="G66" s="39">
        <v>1091.239886733427</v>
      </c>
      <c r="H66" s="16">
        <v>-0.017027122192941002</v>
      </c>
      <c r="I66" s="39">
        <v>176.53612343220368</v>
      </c>
      <c r="J66" s="16">
        <v>-0.011250916483714679</v>
      </c>
      <c r="K66" s="39">
        <v>19621.6439986302</v>
      </c>
      <c r="L66" s="16">
        <v>0.007560659228093236</v>
      </c>
      <c r="M66" s="39">
        <v>3179.26313738573</v>
      </c>
      <c r="N66" s="16">
        <v>0.049850694581645705</v>
      </c>
      <c r="O66" s="39">
        <v>7476.72055539871</v>
      </c>
      <c r="P66" s="16">
        <v>-0.006088882093985504</v>
      </c>
      <c r="Q66" s="39">
        <v>13856.929284057072</v>
      </c>
      <c r="R66" s="16">
        <v>-0.007266643479464596</v>
      </c>
      <c r="S66" s="39">
        <v>8762.09611831811</v>
      </c>
      <c r="T66" s="16">
        <v>-0.016101805664093582</v>
      </c>
      <c r="U66" s="39">
        <v>2816.2338929974</v>
      </c>
      <c r="V66" s="16">
        <v>-0.036316159304226714</v>
      </c>
      <c r="W66" s="39">
        <v>6163.84281390648</v>
      </c>
      <c r="X66" s="16">
        <v>0.036305771165550116</v>
      </c>
      <c r="Y66" s="39">
        <v>3124.19114487922</v>
      </c>
      <c r="Z66" s="16">
        <v>0.00935906690140098</v>
      </c>
      <c r="AA66" s="39">
        <v>10985.0404652445</v>
      </c>
      <c r="AB66" s="16">
        <v>0.012219501433718749</v>
      </c>
      <c r="AC66" s="39">
        <v>12998.627525546</v>
      </c>
      <c r="AD66" s="16">
        <v>0.002386713832205789</v>
      </c>
      <c r="AE66" s="39">
        <v>1014.61240593952</v>
      </c>
      <c r="AF66" s="16">
        <v>-0.021762467290986076</v>
      </c>
      <c r="AG66" s="39">
        <v>5941.50271941481</v>
      </c>
      <c r="AH66" s="16">
        <v>0.010158725004426383</v>
      </c>
      <c r="AI66" s="39">
        <v>2858.06208636722</v>
      </c>
      <c r="AJ66" s="16">
        <v>-0.018498289869704143</v>
      </c>
      <c r="AK66" s="39">
        <v>8570.407358105911</v>
      </c>
      <c r="AL66" s="16">
        <v>0.0014333973054152516</v>
      </c>
      <c r="AM66" s="39">
        <v>2890.6872920509004</v>
      </c>
      <c r="AN66" s="16">
        <v>0.006768682403391679</v>
      </c>
      <c r="AO66" s="39">
        <v>5354.04616302969</v>
      </c>
      <c r="AP66" s="16">
        <v>0.0033847945646237054</v>
      </c>
      <c r="AQ66" s="39">
        <v>-2492.128709955018</v>
      </c>
      <c r="AR66" s="16">
        <v>0</v>
      </c>
    </row>
    <row r="67" spans="1:44" ht="11.25" customHeight="1">
      <c r="A67" s="15">
        <v>1993</v>
      </c>
      <c r="B67" s="15">
        <v>4</v>
      </c>
      <c r="C67" s="39">
        <v>111337.54692290125</v>
      </c>
      <c r="D67" s="16">
        <v>0.0064288371012202195</v>
      </c>
      <c r="E67" s="39">
        <v>108446.85652810356</v>
      </c>
      <c r="F67" s="16">
        <v>0.005862364129007647</v>
      </c>
      <c r="G67" s="39">
        <v>1073.3375150671632</v>
      </c>
      <c r="H67" s="16">
        <v>-0.016405532719165672</v>
      </c>
      <c r="I67" s="39">
        <v>171.7110382591798</v>
      </c>
      <c r="J67" s="16">
        <v>-0.027331999135445484</v>
      </c>
      <c r="K67" s="39">
        <v>19741.7204363869</v>
      </c>
      <c r="L67" s="16">
        <v>0.006119591088548981</v>
      </c>
      <c r="M67" s="39">
        <v>3316.93448640873</v>
      </c>
      <c r="N67" s="16">
        <v>0.043302911106693154</v>
      </c>
      <c r="O67" s="39">
        <v>7588.82633865454</v>
      </c>
      <c r="P67" s="16">
        <v>0.014993977964695038</v>
      </c>
      <c r="Q67" s="39">
        <v>13898.12554353814</v>
      </c>
      <c r="R67" s="16">
        <v>0.0029729717628323993</v>
      </c>
      <c r="S67" s="39">
        <v>8663.17234355292</v>
      </c>
      <c r="T67" s="16">
        <v>-0.01128996685603334</v>
      </c>
      <c r="U67" s="39">
        <v>2740.78642140099</v>
      </c>
      <c r="V67" s="16">
        <v>-0.026790200836660172</v>
      </c>
      <c r="W67" s="39">
        <v>6395.60146406227</v>
      </c>
      <c r="X67" s="16">
        <v>0.037599701542179176</v>
      </c>
      <c r="Y67" s="39">
        <v>3153.604873379642</v>
      </c>
      <c r="Z67" s="16">
        <v>0.009414829994840002</v>
      </c>
      <c r="AA67" s="39">
        <v>11180.2809998337</v>
      </c>
      <c r="AB67" s="16">
        <v>0.017773310458611524</v>
      </c>
      <c r="AC67" s="39">
        <v>13122.9472548636</v>
      </c>
      <c r="AD67" s="16">
        <v>0.009564065827201818</v>
      </c>
      <c r="AE67" s="39">
        <v>985.462764445882</v>
      </c>
      <c r="AF67" s="16">
        <v>-0.028729829561511933</v>
      </c>
      <c r="AG67" s="39">
        <v>5966.9579341407</v>
      </c>
      <c r="AH67" s="16">
        <v>0.004284305827667367</v>
      </c>
      <c r="AI67" s="39">
        <v>2767.89044732567</v>
      </c>
      <c r="AJ67" s="16">
        <v>-0.031549923100573474</v>
      </c>
      <c r="AK67" s="39">
        <v>8563.050353602513</v>
      </c>
      <c r="AL67" s="16">
        <v>-0.000858419465492366</v>
      </c>
      <c r="AM67" s="39">
        <v>2976.202936115865</v>
      </c>
      <c r="AN67" s="16">
        <v>0.02958315287168012</v>
      </c>
      <c r="AO67" s="39">
        <v>5433.51867296711</v>
      </c>
      <c r="AP67" s="16">
        <v>0.01484344877079824</v>
      </c>
      <c r="AQ67" s="39">
        <v>-2492.128709955018</v>
      </c>
      <c r="AR67" s="16">
        <v>0</v>
      </c>
    </row>
    <row r="68" spans="1:44" ht="11.25" customHeight="1">
      <c r="A68" s="15">
        <v>1994</v>
      </c>
      <c r="B68" s="15">
        <v>1</v>
      </c>
      <c r="C68" s="39">
        <v>111937.39910090469</v>
      </c>
      <c r="D68" s="16">
        <v>0.005387689908587845</v>
      </c>
      <c r="E68" s="39">
        <v>108960.63533975654</v>
      </c>
      <c r="F68" s="16">
        <v>0.004737609075094129</v>
      </c>
      <c r="G68" s="39">
        <v>1053.505010068796</v>
      </c>
      <c r="H68" s="16">
        <v>-0.01847741714042861</v>
      </c>
      <c r="I68" s="39">
        <v>163.4492937735625</v>
      </c>
      <c r="J68" s="16">
        <v>-0.048114230566511755</v>
      </c>
      <c r="K68" s="39">
        <v>20097.0322321953</v>
      </c>
      <c r="L68" s="16">
        <v>0.01799801577341298</v>
      </c>
      <c r="M68" s="39">
        <v>3283.05816816099</v>
      </c>
      <c r="N68" s="16">
        <v>-0.010213140593083647</v>
      </c>
      <c r="O68" s="39">
        <v>7597.65554353353</v>
      </c>
      <c r="P68" s="16">
        <v>0.0011634480069753206</v>
      </c>
      <c r="Q68" s="39">
        <v>13749.77018349095</v>
      </c>
      <c r="R68" s="16">
        <v>-0.010674486971818165</v>
      </c>
      <c r="S68" s="39">
        <v>8625.85923240717</v>
      </c>
      <c r="T68" s="16">
        <v>-0.004307095561075558</v>
      </c>
      <c r="U68" s="39">
        <v>2771.8446369119</v>
      </c>
      <c r="V68" s="16">
        <v>0.011331862734139664</v>
      </c>
      <c r="W68" s="39">
        <v>6679.46337391914</v>
      </c>
      <c r="X68" s="16">
        <v>0.044383927211838925</v>
      </c>
      <c r="Y68" s="39">
        <v>3144.488941376727</v>
      </c>
      <c r="Z68" s="16">
        <v>-0.002890638608490481</v>
      </c>
      <c r="AA68" s="39">
        <v>11390.8591807845</v>
      </c>
      <c r="AB68" s="16">
        <v>0.01883478429155172</v>
      </c>
      <c r="AC68" s="39">
        <v>13212.7517217991</v>
      </c>
      <c r="AD68" s="16">
        <v>0.006843315391839022</v>
      </c>
      <c r="AE68" s="39">
        <v>939.233993229959</v>
      </c>
      <c r="AF68" s="16">
        <v>-0.04691072345277004</v>
      </c>
      <c r="AG68" s="39">
        <v>5989.1534906243</v>
      </c>
      <c r="AH68" s="16">
        <v>0.003719744085441734</v>
      </c>
      <c r="AI68" s="39">
        <v>2597.5912691027</v>
      </c>
      <c r="AJ68" s="16">
        <v>-0.061526704710265</v>
      </c>
      <c r="AK68" s="39">
        <v>8522.654777690635</v>
      </c>
      <c r="AL68" s="16">
        <v>-0.004717428281252989</v>
      </c>
      <c r="AM68" s="39">
        <v>3061.1065844154555</v>
      </c>
      <c r="AN68" s="16">
        <v>0.028527506397260316</v>
      </c>
      <c r="AO68" s="39">
        <v>5496.45094589952</v>
      </c>
      <c r="AP68" s="16">
        <v>0.011582231831742895</v>
      </c>
      <c r="AQ68" s="39">
        <v>-2468.9903535429294</v>
      </c>
      <c r="AR68" s="16">
        <v>-0.009284575198568512</v>
      </c>
    </row>
    <row r="69" spans="1:44" ht="11.25" customHeight="1">
      <c r="A69" s="15">
        <v>1994</v>
      </c>
      <c r="B69" s="15">
        <v>2</v>
      </c>
      <c r="C69" s="39">
        <v>111450.51131486068</v>
      </c>
      <c r="D69" s="16">
        <v>-0.004349643550366156</v>
      </c>
      <c r="E69" s="39">
        <v>108429.920096664</v>
      </c>
      <c r="F69" s="16">
        <v>-0.0048707062090604936</v>
      </c>
      <c r="G69" s="39">
        <v>1044.2186933820933</v>
      </c>
      <c r="H69" s="16">
        <v>-0.008814686781694947</v>
      </c>
      <c r="I69" s="39">
        <v>161.12260510637765</v>
      </c>
      <c r="J69" s="16">
        <v>-0.014234926401139214</v>
      </c>
      <c r="K69" s="39">
        <v>19912.5335759442</v>
      </c>
      <c r="L69" s="16">
        <v>-0.00918039311075669</v>
      </c>
      <c r="M69" s="39">
        <v>3460.70044406971</v>
      </c>
      <c r="N69" s="16">
        <v>0.05410878114542417</v>
      </c>
      <c r="O69" s="39">
        <v>7579.00301647612</v>
      </c>
      <c r="P69" s="16">
        <v>-0.0024550372085880845</v>
      </c>
      <c r="Q69" s="39">
        <v>13830.396989155566</v>
      </c>
      <c r="R69" s="16">
        <v>0.005863865692927961</v>
      </c>
      <c r="S69" s="39">
        <v>8551.23014531983</v>
      </c>
      <c r="T69" s="16">
        <v>-0.008651785877395235</v>
      </c>
      <c r="U69" s="39">
        <v>2675.2035035569</v>
      </c>
      <c r="V69" s="16">
        <v>-0.03486527782547999</v>
      </c>
      <c r="W69" s="39">
        <v>6251.70207257971</v>
      </c>
      <c r="X69" s="16">
        <v>-0.06404126759788542</v>
      </c>
      <c r="Y69" s="39">
        <v>3157.1757339900514</v>
      </c>
      <c r="Z69" s="16">
        <v>0.004034611935308741</v>
      </c>
      <c r="AA69" s="39">
        <v>11528.8448382065</v>
      </c>
      <c r="AB69" s="16">
        <v>0.012113718134165952</v>
      </c>
      <c r="AC69" s="39">
        <v>13121.6679918632</v>
      </c>
      <c r="AD69" s="16">
        <v>-0.006893623058520482</v>
      </c>
      <c r="AE69" s="39">
        <v>890.047077865994</v>
      </c>
      <c r="AF69" s="16">
        <v>-0.05236918139516512</v>
      </c>
      <c r="AG69" s="39">
        <v>6029.99670595811</v>
      </c>
      <c r="AH69" s="16">
        <v>0.00681953057268414</v>
      </c>
      <c r="AI69" s="39">
        <v>2538.58767768187</v>
      </c>
      <c r="AJ69" s="16">
        <v>-0.022714732730531595</v>
      </c>
      <c r="AK69" s="39">
        <v>8511.592508555128</v>
      </c>
      <c r="AL69" s="16">
        <v>-0.001297983952660453</v>
      </c>
      <c r="AM69" s="39">
        <v>3106.0587564572693</v>
      </c>
      <c r="AN69" s="16">
        <v>0.014684941801984985</v>
      </c>
      <c r="AO69" s="39">
        <v>5540.32832713531</v>
      </c>
      <c r="AP69" s="16">
        <v>0.007982856877586375</v>
      </c>
      <c r="AQ69" s="39">
        <v>-2468.9903535429294</v>
      </c>
      <c r="AR69" s="16">
        <v>0</v>
      </c>
    </row>
    <row r="70" spans="1:44" ht="11.25" customHeight="1">
      <c r="A70" s="15">
        <v>1994</v>
      </c>
      <c r="B70" s="15">
        <v>3</v>
      </c>
      <c r="C70" s="39">
        <v>112221.40604450664</v>
      </c>
      <c r="D70" s="16">
        <v>0.006916924117719825</v>
      </c>
      <c r="E70" s="39">
        <v>109237.93889200386</v>
      </c>
      <c r="F70" s="16">
        <v>0.0074519910613188856</v>
      </c>
      <c r="G70" s="39">
        <v>1040.2685389384424</v>
      </c>
      <c r="H70" s="16">
        <v>-0.003782880414501033</v>
      </c>
      <c r="I70" s="39">
        <v>164.4318265718443</v>
      </c>
      <c r="J70" s="16">
        <v>0.02053853004227313</v>
      </c>
      <c r="K70" s="39">
        <v>20348.886044347</v>
      </c>
      <c r="L70" s="16">
        <v>0.02191345801068456</v>
      </c>
      <c r="M70" s="39">
        <v>3588.97264044797</v>
      </c>
      <c r="N70" s="16">
        <v>0.03706538559211858</v>
      </c>
      <c r="O70" s="39">
        <v>7571.82538334501</v>
      </c>
      <c r="P70" s="16">
        <v>-0.0009470418623012122</v>
      </c>
      <c r="Q70" s="39">
        <v>13795.606764003074</v>
      </c>
      <c r="R70" s="16">
        <v>-0.002515489987725661</v>
      </c>
      <c r="S70" s="39">
        <v>8630.42752223066</v>
      </c>
      <c r="T70" s="16">
        <v>0.009261518584454898</v>
      </c>
      <c r="U70" s="39">
        <v>2652.5082285358</v>
      </c>
      <c r="V70" s="16">
        <v>-0.00848356956430607</v>
      </c>
      <c r="W70" s="39">
        <v>5997.80434777876</v>
      </c>
      <c r="X70" s="16">
        <v>-0.04061257587986466</v>
      </c>
      <c r="Y70" s="39">
        <v>3180.1447764632358</v>
      </c>
      <c r="Z70" s="16">
        <v>0.007275186561805924</v>
      </c>
      <c r="AA70" s="39">
        <v>11640.1999850092</v>
      </c>
      <c r="AB70" s="16">
        <v>0.00965882951548358</v>
      </c>
      <c r="AC70" s="39">
        <v>13268.9084061588</v>
      </c>
      <c r="AD70" s="16">
        <v>0.01122116596662126</v>
      </c>
      <c r="AE70" s="39">
        <v>894.148233684941</v>
      </c>
      <c r="AF70" s="16">
        <v>0.0046077965097981455</v>
      </c>
      <c r="AG70" s="39">
        <v>6206.01628760548</v>
      </c>
      <c r="AH70" s="16">
        <v>0.029190659668760333</v>
      </c>
      <c r="AI70" s="39">
        <v>2511.43907991994</v>
      </c>
      <c r="AJ70" s="16">
        <v>-0.010694370732438507</v>
      </c>
      <c r="AK70" s="39">
        <v>8515.065325618658</v>
      </c>
      <c r="AL70" s="16">
        <v>0.00040801025895431664</v>
      </c>
      <c r="AM70" s="39">
        <v>3068.0016591280705</v>
      </c>
      <c r="AN70" s="16">
        <v>-0.012252536192395191</v>
      </c>
      <c r="AO70" s="39">
        <v>5503.18116177281</v>
      </c>
      <c r="AP70" s="16">
        <v>-0.006704867143082827</v>
      </c>
      <c r="AQ70" s="39">
        <v>-2468.9903535429294</v>
      </c>
      <c r="AR70" s="16">
        <v>0</v>
      </c>
    </row>
    <row r="71" spans="1:44" ht="11.25" customHeight="1">
      <c r="A71" s="15">
        <v>1994</v>
      </c>
      <c r="B71" s="15">
        <v>4</v>
      </c>
      <c r="C71" s="39">
        <v>112312.49955978076</v>
      </c>
      <c r="D71" s="16">
        <v>0.0008117302971413221</v>
      </c>
      <c r="E71" s="39">
        <v>109333.48553008659</v>
      </c>
      <c r="F71" s="16">
        <v>0.0008746653319520181</v>
      </c>
      <c r="G71" s="39">
        <v>1050.3825854712493</v>
      </c>
      <c r="H71" s="16">
        <v>0.009722534282472717</v>
      </c>
      <c r="I71" s="39">
        <v>173.80242950123684</v>
      </c>
      <c r="J71" s="16">
        <v>0.05698776888121637</v>
      </c>
      <c r="K71" s="39">
        <v>20525.270897167</v>
      </c>
      <c r="L71" s="16">
        <v>0.008668034821935677</v>
      </c>
      <c r="M71" s="39">
        <v>3585.87704058353</v>
      </c>
      <c r="N71" s="16">
        <v>-0.0008625309174978835</v>
      </c>
      <c r="O71" s="39">
        <v>7564.62318141601</v>
      </c>
      <c r="P71" s="16">
        <v>-0.0009511843663011499</v>
      </c>
      <c r="Q71" s="39">
        <v>13909.299960349077</v>
      </c>
      <c r="R71" s="16">
        <v>0.008241261025405677</v>
      </c>
      <c r="S71" s="39">
        <v>8745.99940842027</v>
      </c>
      <c r="T71" s="16">
        <v>0.013391212184090895</v>
      </c>
      <c r="U71" s="39">
        <v>2540.32281188737</v>
      </c>
      <c r="V71" s="16">
        <v>-0.04229408807917512</v>
      </c>
      <c r="W71" s="39">
        <v>5562.18798820917</v>
      </c>
      <c r="X71" s="16">
        <v>-0.07262930471063411</v>
      </c>
      <c r="Y71" s="39">
        <v>3206.810932330045</v>
      </c>
      <c r="Z71" s="16">
        <v>0.008385201851239588</v>
      </c>
      <c r="AA71" s="39">
        <v>11634.4252977058</v>
      </c>
      <c r="AB71" s="16">
        <v>-0.0004960986332568362</v>
      </c>
      <c r="AC71" s="39">
        <v>13259.5440754905</v>
      </c>
      <c r="AD71" s="16">
        <v>-0.0007057348186949586</v>
      </c>
      <c r="AE71" s="39">
        <v>905.465490366713</v>
      </c>
      <c r="AF71" s="16">
        <v>0.012657025150216494</v>
      </c>
      <c r="AG71" s="39">
        <v>6268.66896241612</v>
      </c>
      <c r="AH71" s="16">
        <v>0.010095473796252863</v>
      </c>
      <c r="AI71" s="39">
        <v>2540.36611668855</v>
      </c>
      <c r="AJ71" s="16">
        <v>0.011518112065665553</v>
      </c>
      <c r="AK71" s="39">
        <v>8526.162572773925</v>
      </c>
      <c r="AL71" s="16">
        <v>0.0013032486224009432</v>
      </c>
      <c r="AM71" s="39">
        <v>3063.4365413594833</v>
      </c>
      <c r="AN71" s="16">
        <v>-0.0014879776075104045</v>
      </c>
      <c r="AO71" s="39">
        <v>5498.72519438302</v>
      </c>
      <c r="AP71" s="16">
        <v>-0.0008097075598278991</v>
      </c>
      <c r="AQ71" s="39">
        <v>-2468.9903535429294</v>
      </c>
      <c r="AR71" s="16">
        <v>0</v>
      </c>
    </row>
    <row r="72" spans="1:44" ht="11.25" customHeight="1">
      <c r="A72" s="15">
        <v>1995</v>
      </c>
      <c r="B72" s="15">
        <v>1</v>
      </c>
      <c r="C72" s="39">
        <v>111916.13263947688</v>
      </c>
      <c r="D72" s="16">
        <v>-0.003529143433344206</v>
      </c>
      <c r="E72" s="39">
        <v>108980.57897702623</v>
      </c>
      <c r="F72" s="16">
        <v>-0.0032277993457295873</v>
      </c>
      <c r="G72" s="39">
        <v>1075.2618417633216</v>
      </c>
      <c r="H72" s="16">
        <v>0.023685899439117586</v>
      </c>
      <c r="I72" s="39">
        <v>201.61758286962888</v>
      </c>
      <c r="J72" s="16">
        <v>0.16003892148236099</v>
      </c>
      <c r="K72" s="39">
        <v>19985.3381694335</v>
      </c>
      <c r="L72" s="16">
        <v>-0.02630575403553015</v>
      </c>
      <c r="M72" s="39">
        <v>3788.13595278602</v>
      </c>
      <c r="N72" s="16">
        <v>0.056404307764433614</v>
      </c>
      <c r="O72" s="39">
        <v>7365.19598508848</v>
      </c>
      <c r="P72" s="16">
        <v>-0.026363136873421955</v>
      </c>
      <c r="Q72" s="39">
        <v>14124.6240627053</v>
      </c>
      <c r="R72" s="16">
        <v>0.015480585145912551</v>
      </c>
      <c r="S72" s="39">
        <v>8607.52719862342</v>
      </c>
      <c r="T72" s="16">
        <v>-0.015832634251442435</v>
      </c>
      <c r="U72" s="39">
        <v>2576.44681703607</v>
      </c>
      <c r="V72" s="16">
        <v>0.014220242002181305</v>
      </c>
      <c r="W72" s="39">
        <v>5398.90269104343</v>
      </c>
      <c r="X72" s="16">
        <v>-0.029356306818804856</v>
      </c>
      <c r="Y72" s="39">
        <v>3357.4887837721994</v>
      </c>
      <c r="Z72" s="16">
        <v>0.046986821057352746</v>
      </c>
      <c r="AA72" s="39">
        <v>11409.0152440394</v>
      </c>
      <c r="AB72" s="16">
        <v>-0.01937440379722488</v>
      </c>
      <c r="AC72" s="39">
        <v>13149.0404716585</v>
      </c>
      <c r="AD72" s="16">
        <v>-0.008333891663459103</v>
      </c>
      <c r="AE72" s="39">
        <v>955.931977409411</v>
      </c>
      <c r="AF72" s="16">
        <v>0.05573540635133334</v>
      </c>
      <c r="AG72" s="39">
        <v>6370.63077479517</v>
      </c>
      <c r="AH72" s="16">
        <v>0.016265304961924576</v>
      </c>
      <c r="AI72" s="39">
        <v>2650.8725373707</v>
      </c>
      <c r="AJ72" s="16">
        <v>0.04350019469878563</v>
      </c>
      <c r="AK72" s="39">
        <v>8549.407961099401</v>
      </c>
      <c r="AL72" s="16">
        <v>0.0027263599687512574</v>
      </c>
      <c r="AM72" s="39">
        <v>3033.259198382124</v>
      </c>
      <c r="AN72" s="16">
        <v>-0.00985081380663011</v>
      </c>
      <c r="AO72" s="39">
        <v>5495.60386002781</v>
      </c>
      <c r="AP72" s="16">
        <v>-0.000567646908123054</v>
      </c>
      <c r="AQ72" s="39">
        <v>-2494.500722704165</v>
      </c>
      <c r="AR72" s="16">
        <v>0.010332308153666592</v>
      </c>
    </row>
    <row r="73" spans="1:44" ht="11.25" customHeight="1">
      <c r="A73" s="15">
        <v>1995</v>
      </c>
      <c r="B73" s="15">
        <v>2</v>
      </c>
      <c r="C73" s="39">
        <v>112046.08792881425</v>
      </c>
      <c r="D73" s="16">
        <v>0.001161184596647935</v>
      </c>
      <c r="E73" s="39">
        <v>109107.23292196094</v>
      </c>
      <c r="F73" s="16">
        <v>0.0011621698666273161</v>
      </c>
      <c r="G73" s="39">
        <v>1071.9812998557557</v>
      </c>
      <c r="H73" s="16">
        <v>-0.0030509237658673527</v>
      </c>
      <c r="I73" s="39">
        <v>199.08757719192772</v>
      </c>
      <c r="J73" s="16">
        <v>-0.012548536896889173</v>
      </c>
      <c r="K73" s="39">
        <v>20075.2600863855</v>
      </c>
      <c r="L73" s="16">
        <v>0.004499394315455207</v>
      </c>
      <c r="M73" s="39">
        <v>3714.02243734131</v>
      </c>
      <c r="N73" s="16">
        <v>-0.0195646398039655</v>
      </c>
      <c r="O73" s="39">
        <v>7222.44372437655</v>
      </c>
      <c r="P73" s="16">
        <v>-0.019382004362266114</v>
      </c>
      <c r="Q73" s="39">
        <v>14072.362185711</v>
      </c>
      <c r="R73" s="16">
        <v>-0.0037000543704588384</v>
      </c>
      <c r="S73" s="39">
        <v>8689.90151861841</v>
      </c>
      <c r="T73" s="16">
        <v>0.009570033076185203</v>
      </c>
      <c r="U73" s="39">
        <v>2574.4274085173</v>
      </c>
      <c r="V73" s="16">
        <v>-0.0007837959260083016</v>
      </c>
      <c r="W73" s="39">
        <v>5582.68510781253</v>
      </c>
      <c r="X73" s="16">
        <v>0.034040698135565206</v>
      </c>
      <c r="Y73" s="39">
        <v>3400.047079739403</v>
      </c>
      <c r="Z73" s="16">
        <v>0.012675633102008144</v>
      </c>
      <c r="AA73" s="39">
        <v>11474.0752548812</v>
      </c>
      <c r="AB73" s="16">
        <v>0.005702508888818514</v>
      </c>
      <c r="AC73" s="39">
        <v>13121.7443359561</v>
      </c>
      <c r="AD73" s="16">
        <v>-0.002075903238813015</v>
      </c>
      <c r="AE73" s="39">
        <v>951.01917036763</v>
      </c>
      <c r="AF73" s="16">
        <v>-0.005139285177063413</v>
      </c>
      <c r="AG73" s="39">
        <v>6370.17206509194</v>
      </c>
      <c r="AH73" s="16">
        <v>-7.200381240812792E-05</v>
      </c>
      <c r="AI73" s="39">
        <v>2617.37650350005</v>
      </c>
      <c r="AJ73" s="16">
        <v>-0.012635852308415019</v>
      </c>
      <c r="AK73" s="39">
        <v>8560.535850710268</v>
      </c>
      <c r="AL73" s="16">
        <v>0.001301597685067879</v>
      </c>
      <c r="AM73" s="39">
        <v>3040.615109820284</v>
      </c>
      <c r="AN73" s="16">
        <v>0.002425085018149309</v>
      </c>
      <c r="AO73" s="39">
        <v>5502.74211456666</v>
      </c>
      <c r="AP73" s="16">
        <v>0.0012989026721468289</v>
      </c>
      <c r="AQ73" s="39">
        <v>-2494.500722704165</v>
      </c>
      <c r="AR73" s="16">
        <v>0</v>
      </c>
    </row>
    <row r="74" spans="1:44" ht="11.25" customHeight="1">
      <c r="A74" s="15">
        <v>1995</v>
      </c>
      <c r="B74" s="15">
        <v>3</v>
      </c>
      <c r="C74" s="39">
        <v>113156.36848039419</v>
      </c>
      <c r="D74" s="16">
        <v>0.009909141605062732</v>
      </c>
      <c r="E74" s="39">
        <v>110135.42591187084</v>
      </c>
      <c r="F74" s="16">
        <v>0.009423692292199526</v>
      </c>
      <c r="G74" s="39">
        <v>1072.7201141698827</v>
      </c>
      <c r="H74" s="16">
        <v>0.0006892044798043617</v>
      </c>
      <c r="I74" s="39">
        <v>194.8211590885558</v>
      </c>
      <c r="J74" s="16">
        <v>-0.021429855963634337</v>
      </c>
      <c r="K74" s="39">
        <v>20265.6893389294</v>
      </c>
      <c r="L74" s="16">
        <v>0.00948576764258413</v>
      </c>
      <c r="M74" s="39">
        <v>3719.87049361106</v>
      </c>
      <c r="N74" s="16">
        <v>0.0015745882983777548</v>
      </c>
      <c r="O74" s="39">
        <v>7348.35873052203</v>
      </c>
      <c r="P74" s="16">
        <v>0.017433850778304283</v>
      </c>
      <c r="Q74" s="39">
        <v>14178.428926391</v>
      </c>
      <c r="R74" s="16">
        <v>0.007537237834007726</v>
      </c>
      <c r="S74" s="39">
        <v>8762.96935309107</v>
      </c>
      <c r="T74" s="16">
        <v>0.00840836162712666</v>
      </c>
      <c r="U74" s="39">
        <v>2569.90253875108</v>
      </c>
      <c r="V74" s="16">
        <v>-0.0017576218118443565</v>
      </c>
      <c r="W74" s="39">
        <v>5910.51009963059</v>
      </c>
      <c r="X74" s="16">
        <v>0.05872174150737863</v>
      </c>
      <c r="Y74" s="39">
        <v>3432.0459541156506</v>
      </c>
      <c r="Z74" s="16">
        <v>0.009411303321923414</v>
      </c>
      <c r="AA74" s="39">
        <v>11604.6034351967</v>
      </c>
      <c r="AB74" s="16">
        <v>0.011375921581128878</v>
      </c>
      <c r="AC74" s="39">
        <v>13140.6731171567</v>
      </c>
      <c r="AD74" s="16">
        <v>0.001442550678931509</v>
      </c>
      <c r="AE74" s="39">
        <v>939.708220406907</v>
      </c>
      <c r="AF74" s="16">
        <v>-0.01189350363605246</v>
      </c>
      <c r="AG74" s="39">
        <v>6439.84136459301</v>
      </c>
      <c r="AH74" s="16">
        <v>0.010936800260522572</v>
      </c>
      <c r="AI74" s="39">
        <v>2591.12696748966</v>
      </c>
      <c r="AJ74" s="16">
        <v>-0.010028949207455784</v>
      </c>
      <c r="AK74" s="39">
        <v>8579.16418866721</v>
      </c>
      <c r="AL74" s="16">
        <v>0.002176071484520037</v>
      </c>
      <c r="AM74" s="39">
        <v>3126.6303325370995</v>
      </c>
      <c r="AN74" s="16">
        <v>0.02828875724487845</v>
      </c>
      <c r="AO74" s="39">
        <v>5586.21219969892</v>
      </c>
      <c r="AP74" s="16">
        <v>0.015168816454490974</v>
      </c>
      <c r="AQ74" s="39">
        <v>-2494.500722704165</v>
      </c>
      <c r="AR74" s="16">
        <v>0</v>
      </c>
    </row>
    <row r="75" spans="1:44" ht="11.25" customHeight="1">
      <c r="A75" s="15">
        <v>1995</v>
      </c>
      <c r="B75" s="15">
        <v>4</v>
      </c>
      <c r="C75" s="39">
        <v>113324.17581217075</v>
      </c>
      <c r="D75" s="16">
        <v>0.0014829685154278405</v>
      </c>
      <c r="E75" s="39">
        <v>110235.32520733701</v>
      </c>
      <c r="F75" s="16">
        <v>0.0009070586928687785</v>
      </c>
      <c r="G75" s="39">
        <v>1075.032393519451</v>
      </c>
      <c r="H75" s="16">
        <v>0.0021555290322468057</v>
      </c>
      <c r="I75" s="39">
        <v>188.2697890890796</v>
      </c>
      <c r="J75" s="16">
        <v>-0.03362761021506011</v>
      </c>
      <c r="K75" s="39">
        <v>20378.7381813698</v>
      </c>
      <c r="L75" s="16">
        <v>0.0055783368899888774</v>
      </c>
      <c r="M75" s="39">
        <v>3571.10421083562</v>
      </c>
      <c r="N75" s="16">
        <v>-0.03999232850470158</v>
      </c>
      <c r="O75" s="39">
        <v>7365.47039370236</v>
      </c>
      <c r="P75" s="16">
        <v>0.0023286374288253864</v>
      </c>
      <c r="Q75" s="39">
        <v>13916.0548600071</v>
      </c>
      <c r="R75" s="16">
        <v>-0.018505157923070725</v>
      </c>
      <c r="S75" s="39">
        <v>9026.28608232742</v>
      </c>
      <c r="T75" s="16">
        <v>0.03004880179610203</v>
      </c>
      <c r="U75" s="39">
        <v>2452.11538041412</v>
      </c>
      <c r="V75" s="16">
        <v>-0.045833317240972955</v>
      </c>
      <c r="W75" s="39">
        <v>5948.79186644563</v>
      </c>
      <c r="X75" s="16">
        <v>0.0064768972846240835</v>
      </c>
      <c r="Y75" s="39">
        <v>3452.658236465645</v>
      </c>
      <c r="Z75" s="16">
        <v>0.006005829358221915</v>
      </c>
      <c r="AA75" s="39">
        <v>11706.2195350744</v>
      </c>
      <c r="AB75" s="16">
        <v>0.008756533598511362</v>
      </c>
      <c r="AC75" s="39">
        <v>13157.2455320138</v>
      </c>
      <c r="AD75" s="16">
        <v>0.0012611541820839456</v>
      </c>
      <c r="AE75" s="39">
        <v>927.529859678467</v>
      </c>
      <c r="AF75" s="16">
        <v>-0.012959725650975584</v>
      </c>
      <c r="AG75" s="39">
        <v>6499.38888330732</v>
      </c>
      <c r="AH75" s="16">
        <v>0.009246736890400564</v>
      </c>
      <c r="AI75" s="39">
        <v>2568.25190541629</v>
      </c>
      <c r="AJ75" s="16">
        <v>-0.008828228936821225</v>
      </c>
      <c r="AK75" s="39">
        <v>8607.609764704222</v>
      </c>
      <c r="AL75" s="16">
        <v>0.0033156581936721885</v>
      </c>
      <c r="AM75" s="39">
        <v>3191.3176045873297</v>
      </c>
      <c r="AN75" s="16">
        <v>0.02068913340252143</v>
      </c>
      <c r="AO75" s="39">
        <v>5648.98541511897</v>
      </c>
      <c r="AP75" s="16">
        <v>0.01123716987038792</v>
      </c>
      <c r="AQ75" s="39">
        <v>-2494.500722704165</v>
      </c>
      <c r="AR75" s="16">
        <v>0</v>
      </c>
    </row>
    <row r="76" spans="1:44" ht="11.25" customHeight="1">
      <c r="A76" s="15">
        <v>1996</v>
      </c>
      <c r="B76" s="15">
        <v>1</v>
      </c>
      <c r="C76" s="39">
        <v>113467.89723628762</v>
      </c>
      <c r="D76" s="16">
        <v>0.001268232688099058</v>
      </c>
      <c r="E76" s="39">
        <v>110602.36029419322</v>
      </c>
      <c r="F76" s="16">
        <v>0.0033295596140880956</v>
      </c>
      <c r="G76" s="39">
        <v>1079.7896138220553</v>
      </c>
      <c r="H76" s="16">
        <v>0.004425187865297886</v>
      </c>
      <c r="I76" s="39">
        <v>178.59114819356648</v>
      </c>
      <c r="J76" s="16">
        <v>-0.05140835894246254</v>
      </c>
      <c r="K76" s="39">
        <v>20359.5552107572</v>
      </c>
      <c r="L76" s="16">
        <v>-0.0009413227866158502</v>
      </c>
      <c r="M76" s="39">
        <v>3521.56169833602</v>
      </c>
      <c r="N76" s="16">
        <v>-0.013873163473996586</v>
      </c>
      <c r="O76" s="39">
        <v>7155.46350104319</v>
      </c>
      <c r="P76" s="16">
        <v>-0.02851235310629041</v>
      </c>
      <c r="Q76" s="39">
        <v>13966.5490740743</v>
      </c>
      <c r="R76" s="16">
        <v>0.0036284862753965808</v>
      </c>
      <c r="S76" s="39">
        <v>9010.9403615978</v>
      </c>
      <c r="T76" s="16">
        <v>-0.0017001145974826493</v>
      </c>
      <c r="U76" s="39">
        <v>2475.31998159534</v>
      </c>
      <c r="V76" s="16">
        <v>0.009463095157170365</v>
      </c>
      <c r="W76" s="39">
        <v>6412.68416356736</v>
      </c>
      <c r="X76" s="16">
        <v>0.07798092579744309</v>
      </c>
      <c r="Y76" s="39">
        <v>3460.487426752778</v>
      </c>
      <c r="Z76" s="16">
        <v>0.0022675833375118692</v>
      </c>
      <c r="AA76" s="39">
        <v>11825.0723047341</v>
      </c>
      <c r="AB76" s="16">
        <v>0.010152959228518776</v>
      </c>
      <c r="AC76" s="39">
        <v>13239.9698555152</v>
      </c>
      <c r="AD76" s="16">
        <v>0.006287358801666976</v>
      </c>
      <c r="AE76" s="39">
        <v>926.323080619897</v>
      </c>
      <c r="AF76" s="16">
        <v>-0.0013010676108996533</v>
      </c>
      <c r="AG76" s="39">
        <v>6475.00291652502</v>
      </c>
      <c r="AH76" s="16">
        <v>-0.0037520399563921725</v>
      </c>
      <c r="AI76" s="39">
        <v>2534.50647807738</v>
      </c>
      <c r="AJ76" s="16">
        <v>-0.013139453831511938</v>
      </c>
      <c r="AK76" s="39">
        <v>8653.047814497777</v>
      </c>
      <c r="AL76" s="16">
        <v>0.005278823161788182</v>
      </c>
      <c r="AM76" s="39">
        <v>2989.582054648047</v>
      </c>
      <c r="AN76" s="16">
        <v>-0.06321387430987757</v>
      </c>
      <c r="AO76" s="39">
        <v>5567.13860783625</v>
      </c>
      <c r="AP76" s="16">
        <v>-0.01448876236494867</v>
      </c>
      <c r="AQ76" s="39">
        <v>-2628.771751627775</v>
      </c>
      <c r="AR76" s="16">
        <v>0.05382681500210307</v>
      </c>
    </row>
    <row r="77" spans="1:44" ht="11.25" customHeight="1">
      <c r="A77" s="15">
        <v>1996</v>
      </c>
      <c r="B77" s="15">
        <v>2</v>
      </c>
      <c r="C77" s="39">
        <v>113270.11485665599</v>
      </c>
      <c r="D77" s="16">
        <v>-0.0017430690481534672</v>
      </c>
      <c r="E77" s="39">
        <v>110098.00721435244</v>
      </c>
      <c r="F77" s="16">
        <v>-0.0045600571136026335</v>
      </c>
      <c r="G77" s="39">
        <v>1080.9012506534325</v>
      </c>
      <c r="H77" s="16">
        <v>0.0010294939098760558</v>
      </c>
      <c r="I77" s="39">
        <v>174.97374441276196</v>
      </c>
      <c r="J77" s="16">
        <v>-0.02025522439042604</v>
      </c>
      <c r="K77" s="39">
        <v>20140.7291210491</v>
      </c>
      <c r="L77" s="16">
        <v>-0.010748078110885406</v>
      </c>
      <c r="M77" s="39">
        <v>3456.5936455984</v>
      </c>
      <c r="N77" s="16">
        <v>-0.01844864815752567</v>
      </c>
      <c r="O77" s="39">
        <v>6998.69123590318</v>
      </c>
      <c r="P77" s="16">
        <v>-0.02190944934834116</v>
      </c>
      <c r="Q77" s="39">
        <v>13820.8620183444</v>
      </c>
      <c r="R77" s="16">
        <v>-0.010431141934719945</v>
      </c>
      <c r="S77" s="39">
        <v>8999.65253769328</v>
      </c>
      <c r="T77" s="16">
        <v>-0.0012526799037119174</v>
      </c>
      <c r="U77" s="39">
        <v>2484.76390047834</v>
      </c>
      <c r="V77" s="16">
        <v>0.00381523154712049</v>
      </c>
      <c r="W77" s="39">
        <v>6279.28549235076</v>
      </c>
      <c r="X77" s="16">
        <v>-0.02080231425936785</v>
      </c>
      <c r="Y77" s="39">
        <v>3486.6608738928144</v>
      </c>
      <c r="Z77" s="16">
        <v>0.0075635145897920975</v>
      </c>
      <c r="AA77" s="39">
        <v>11942.836269314</v>
      </c>
      <c r="AB77" s="16">
        <v>0.009958836744935251</v>
      </c>
      <c r="AC77" s="39">
        <v>13307.5718216985</v>
      </c>
      <c r="AD77" s="16">
        <v>0.005105900309519296</v>
      </c>
      <c r="AE77" s="39">
        <v>915.814411973571</v>
      </c>
      <c r="AF77" s="16">
        <v>-0.011344496176532215</v>
      </c>
      <c r="AG77" s="39">
        <v>6517.33279251892</v>
      </c>
      <c r="AH77" s="16">
        <v>0.006537429641285453</v>
      </c>
      <c r="AI77" s="39">
        <v>2514.90396880545</v>
      </c>
      <c r="AJ77" s="16">
        <v>-0.007734251003690518</v>
      </c>
      <c r="AK77" s="39">
        <v>8673.966575598417</v>
      </c>
      <c r="AL77" s="16">
        <v>0.002417502081242695</v>
      </c>
      <c r="AM77" s="39">
        <v>3252.521540946661</v>
      </c>
      <c r="AN77" s="16">
        <v>0.08795192153692843</v>
      </c>
      <c r="AO77" s="39">
        <v>5844.71078813304</v>
      </c>
      <c r="AP77" s="16">
        <v>0.04985903887970067</v>
      </c>
      <c r="AQ77" s="39">
        <v>-2628.771751627775</v>
      </c>
      <c r="AR77" s="16">
        <v>0</v>
      </c>
    </row>
    <row r="78" spans="1:44" ht="11.25" customHeight="1">
      <c r="A78" s="15">
        <v>1996</v>
      </c>
      <c r="B78" s="15">
        <v>3</v>
      </c>
      <c r="C78" s="39">
        <v>112859.661035548</v>
      </c>
      <c r="D78" s="16">
        <v>-0.0036236726838975164</v>
      </c>
      <c r="E78" s="39">
        <v>109814.34334450641</v>
      </c>
      <c r="F78" s="16">
        <v>-0.0025764668863965667</v>
      </c>
      <c r="G78" s="39">
        <v>1077.143920357602</v>
      </c>
      <c r="H78" s="16">
        <v>-0.0034761087505071897</v>
      </c>
      <c r="I78" s="39">
        <v>176.95248297484827</v>
      </c>
      <c r="J78" s="16">
        <v>0.011308774174818348</v>
      </c>
      <c r="K78" s="39">
        <v>20294.3091881631</v>
      </c>
      <c r="L78" s="16">
        <v>0.007625347930105164</v>
      </c>
      <c r="M78" s="39">
        <v>3333.76219706777</v>
      </c>
      <c r="N78" s="16">
        <v>-0.03553540309461678</v>
      </c>
      <c r="O78" s="39">
        <v>6830.23351245822</v>
      </c>
      <c r="P78" s="16">
        <v>-0.02406988932170273</v>
      </c>
      <c r="Q78" s="39">
        <v>13642.2972266077</v>
      </c>
      <c r="R78" s="16">
        <v>-0.012919946056887954</v>
      </c>
      <c r="S78" s="39">
        <v>8900.52695230621</v>
      </c>
      <c r="T78" s="16">
        <v>-0.011014379163184596</v>
      </c>
      <c r="U78" s="39">
        <v>2590.95547934349</v>
      </c>
      <c r="V78" s="16">
        <v>0.04273709016969662</v>
      </c>
      <c r="W78" s="39">
        <v>6265.76059643675</v>
      </c>
      <c r="X78" s="16">
        <v>-0.00215389090534035</v>
      </c>
      <c r="Y78" s="39">
        <v>3530.0601360886476</v>
      </c>
      <c r="Z78" s="16">
        <v>0.012447227810652661</v>
      </c>
      <c r="AA78" s="39">
        <v>12001.6125376252</v>
      </c>
      <c r="AB78" s="16">
        <v>0.004921466474611114</v>
      </c>
      <c r="AC78" s="39">
        <v>13317.4811375628</v>
      </c>
      <c r="AD78" s="16">
        <v>0.0007446374137272116</v>
      </c>
      <c r="AE78" s="39">
        <v>900.189931513131</v>
      </c>
      <c r="AF78" s="16">
        <v>-0.0170607497066676</v>
      </c>
      <c r="AG78" s="39">
        <v>6511.87019393029</v>
      </c>
      <c r="AH78" s="16">
        <v>-0.0008381647466122466</v>
      </c>
      <c r="AI78" s="39">
        <v>2472.7361590277</v>
      </c>
      <c r="AJ78" s="16">
        <v>-0.016767164989516137</v>
      </c>
      <c r="AK78" s="39">
        <v>8675.015741699946</v>
      </c>
      <c r="AL78" s="16">
        <v>0.000120955746414797</v>
      </c>
      <c r="AM78" s="39">
        <v>3141.505977181512</v>
      </c>
      <c r="AN78" s="16">
        <v>-0.034132153274790356</v>
      </c>
      <c r="AO78" s="39">
        <v>5727.51716113183</v>
      </c>
      <c r="AP78" s="16">
        <v>-0.020051227725272125</v>
      </c>
      <c r="AQ78" s="39">
        <v>-2628.771751627775</v>
      </c>
      <c r="AR78" s="16">
        <v>0</v>
      </c>
    </row>
    <row r="79" spans="1:44" ht="11.25" customHeight="1">
      <c r="A79" s="15">
        <v>1996</v>
      </c>
      <c r="B79" s="15">
        <v>4</v>
      </c>
      <c r="C79" s="39">
        <v>113336.68648353936</v>
      </c>
      <c r="D79" s="16">
        <v>0.004226713456467968</v>
      </c>
      <c r="E79" s="39">
        <v>110189.46544035638</v>
      </c>
      <c r="F79" s="16">
        <v>0.003415966297527717</v>
      </c>
      <c r="G79" s="39">
        <v>1068.3387775022263</v>
      </c>
      <c r="H79" s="16">
        <v>-0.008174527738551762</v>
      </c>
      <c r="I79" s="39">
        <v>184.7817731235222</v>
      </c>
      <c r="J79" s="16">
        <v>0.044245155631903677</v>
      </c>
      <c r="K79" s="39">
        <v>20368.2895868409</v>
      </c>
      <c r="L79" s="16">
        <v>0.003645376543339074</v>
      </c>
      <c r="M79" s="39">
        <v>3467.30997085424</v>
      </c>
      <c r="N79" s="16">
        <v>0.040059178157318076</v>
      </c>
      <c r="O79" s="39">
        <v>6536.27084606761</v>
      </c>
      <c r="P79" s="16">
        <v>-0.04303845042112053</v>
      </c>
      <c r="Q79" s="39">
        <v>13722.4614881347</v>
      </c>
      <c r="R79" s="16">
        <v>0.005876155620671453</v>
      </c>
      <c r="S79" s="39">
        <v>8723.90468410194</v>
      </c>
      <c r="T79" s="16">
        <v>-0.019844023747212503</v>
      </c>
      <c r="U79" s="39">
        <v>2707.62326985421</v>
      </c>
      <c r="V79" s="16">
        <v>0.045028867319743204</v>
      </c>
      <c r="W79" s="39">
        <v>6622.89015481125</v>
      </c>
      <c r="X79" s="16">
        <v>0.05699700026483523</v>
      </c>
      <c r="Y79" s="39">
        <v>3590.4280622959614</v>
      </c>
      <c r="Z79" s="16">
        <v>0.01710110419654276</v>
      </c>
      <c r="AA79" s="39">
        <v>12093.2474191701</v>
      </c>
      <c r="AB79" s="16">
        <v>0.007635214122904133</v>
      </c>
      <c r="AC79" s="39">
        <v>13321.2685511041</v>
      </c>
      <c r="AD79" s="16">
        <v>0.0002843941359613744</v>
      </c>
      <c r="AE79" s="39">
        <v>884.350474330475</v>
      </c>
      <c r="AF79" s="16">
        <v>-0.017595683564280096</v>
      </c>
      <c r="AG79" s="39">
        <v>6531.07747301476</v>
      </c>
      <c r="AH79" s="16">
        <v>0.00294957953897379</v>
      </c>
      <c r="AI79" s="39">
        <v>2458.279976238</v>
      </c>
      <c r="AJ79" s="16">
        <v>-0.005846229383156043</v>
      </c>
      <c r="AK79" s="39">
        <v>8652.198247579665</v>
      </c>
      <c r="AL79" s="16">
        <v>-0.0026302539153445492</v>
      </c>
      <c r="AM79" s="39">
        <v>3231.4098017205924</v>
      </c>
      <c r="AN79" s="16">
        <v>0.028618065727743724</v>
      </c>
      <c r="AO79" s="39">
        <v>5822.42417165969</v>
      </c>
      <c r="AP79" s="16">
        <v>0.016570358125143514</v>
      </c>
      <c r="AQ79" s="39">
        <v>-2628.771751627775</v>
      </c>
      <c r="AR79" s="16">
        <v>0</v>
      </c>
    </row>
    <row r="80" spans="1:44" ht="11.25" customHeight="1">
      <c r="A80" s="15">
        <v>1997</v>
      </c>
      <c r="B80" s="15">
        <v>1</v>
      </c>
      <c r="C80" s="39">
        <v>113907.38751467568</v>
      </c>
      <c r="D80" s="16">
        <v>0.005035448351661476</v>
      </c>
      <c r="E80" s="39">
        <v>110644.56039827151</v>
      </c>
      <c r="F80" s="16">
        <v>0.004130113129203528</v>
      </c>
      <c r="G80" s="39">
        <v>1050.6026142033097</v>
      </c>
      <c r="H80" s="16">
        <v>-0.01660162831530254</v>
      </c>
      <c r="I80" s="39">
        <v>199.4682378778991</v>
      </c>
      <c r="J80" s="16">
        <v>0.07948005101433542</v>
      </c>
      <c r="K80" s="39">
        <v>20465.1130051549</v>
      </c>
      <c r="L80" s="16">
        <v>0.004753635198536887</v>
      </c>
      <c r="M80" s="39">
        <v>3455.0095119195</v>
      </c>
      <c r="N80" s="16">
        <v>-0.00354755099432591</v>
      </c>
      <c r="O80" s="39">
        <v>6423.58405349322</v>
      </c>
      <c r="P80" s="16">
        <v>-0.017240226916573564</v>
      </c>
      <c r="Q80" s="39">
        <v>13747.4025847553</v>
      </c>
      <c r="R80" s="16">
        <v>0.0018175381029246207</v>
      </c>
      <c r="S80" s="39">
        <v>8676.84456625974</v>
      </c>
      <c r="T80" s="16">
        <v>-0.005394386979944987</v>
      </c>
      <c r="U80" s="39">
        <v>2874.81844758559</v>
      </c>
      <c r="V80" s="16">
        <v>0.06174979347861154</v>
      </c>
      <c r="W80" s="39">
        <v>6921.13695225245</v>
      </c>
      <c r="X80" s="16">
        <v>0.04503272596549657</v>
      </c>
      <c r="Y80" s="39">
        <v>3668.355934671012</v>
      </c>
      <c r="Z80" s="16">
        <v>0.02170434026889212</v>
      </c>
      <c r="AA80" s="39">
        <v>12137.6613251704</v>
      </c>
      <c r="AB80" s="16">
        <v>0.0036726203029548987</v>
      </c>
      <c r="AC80" s="39">
        <v>13341.4999901486</v>
      </c>
      <c r="AD80" s="16">
        <v>0.0015187321663012732</v>
      </c>
      <c r="AE80" s="39">
        <v>880.023881265929</v>
      </c>
      <c r="AF80" s="16">
        <v>-0.004892396385970721</v>
      </c>
      <c r="AG80" s="39">
        <v>6487.99861395788</v>
      </c>
      <c r="AH80" s="16">
        <v>-0.006595980408267144</v>
      </c>
      <c r="AI80" s="39">
        <v>2432.89683020294</v>
      </c>
      <c r="AJ80" s="16">
        <v>-0.010325571651893406</v>
      </c>
      <c r="AK80" s="39">
        <v>8590.87173648702</v>
      </c>
      <c r="AL80" s="16">
        <v>-0.007087968784094789</v>
      </c>
      <c r="AM80" s="39">
        <v>3338.9687450147517</v>
      </c>
      <c r="AN80" s="16">
        <v>0.03328545430446139</v>
      </c>
      <c r="AO80" s="39">
        <v>5875.31666430545</v>
      </c>
      <c r="AP80" s="16">
        <v>0.009084273334672321</v>
      </c>
      <c r="AQ80" s="39">
        <v>-2567.2887592063</v>
      </c>
      <c r="AR80" s="16">
        <v>-0.023388486422757593</v>
      </c>
    </row>
    <row r="81" spans="1:44" ht="11.25" customHeight="1">
      <c r="A81" s="15">
        <v>1997</v>
      </c>
      <c r="B81" s="15">
        <v>2</v>
      </c>
      <c r="C81" s="39">
        <v>115074.31675267736</v>
      </c>
      <c r="D81" s="16">
        <v>0.010244543953317642</v>
      </c>
      <c r="E81" s="39">
        <v>111672.76943499796</v>
      </c>
      <c r="F81" s="16">
        <v>0.009292901820255217</v>
      </c>
      <c r="G81" s="39">
        <v>1044.7410322135506</v>
      </c>
      <c r="H81" s="16">
        <v>-0.005579257000235094</v>
      </c>
      <c r="I81" s="39">
        <v>209.49415988524072</v>
      </c>
      <c r="J81" s="16">
        <v>0.05026325050045721</v>
      </c>
      <c r="K81" s="39">
        <v>20856.5242788406</v>
      </c>
      <c r="L81" s="16">
        <v>0.019125781205659997</v>
      </c>
      <c r="M81" s="39">
        <v>3452.87443333319</v>
      </c>
      <c r="N81" s="16">
        <v>-0.0006179660515965857</v>
      </c>
      <c r="O81" s="39">
        <v>6339.41587441717</v>
      </c>
      <c r="P81" s="16">
        <v>-0.013102993340653568</v>
      </c>
      <c r="Q81" s="39">
        <v>13910.8747054886</v>
      </c>
      <c r="R81" s="16">
        <v>0.011891127776717303</v>
      </c>
      <c r="S81" s="39">
        <v>8664.33315113871</v>
      </c>
      <c r="T81" s="16">
        <v>-0.001441931456244161</v>
      </c>
      <c r="U81" s="39">
        <v>3054.16181370757</v>
      </c>
      <c r="V81" s="16">
        <v>0.062384240741393926</v>
      </c>
      <c r="W81" s="39">
        <v>7286.24902583186</v>
      </c>
      <c r="X81" s="16">
        <v>0.05275319302280046</v>
      </c>
      <c r="Y81" s="39">
        <v>3736.896684174031</v>
      </c>
      <c r="Z81" s="16">
        <v>0.0186843236380676</v>
      </c>
      <c r="AA81" s="39">
        <v>12178.9596604387</v>
      </c>
      <c r="AB81" s="16">
        <v>0.0034024952716926737</v>
      </c>
      <c r="AC81" s="39">
        <v>13360.9125829525</v>
      </c>
      <c r="AD81" s="16">
        <v>0.0014550532412571648</v>
      </c>
      <c r="AE81" s="39">
        <v>878.481117505814</v>
      </c>
      <c r="AF81" s="16">
        <v>-0.0017530930614015894</v>
      </c>
      <c r="AG81" s="39">
        <v>6428.19191954914</v>
      </c>
      <c r="AH81" s="16">
        <v>-0.009218049812784401</v>
      </c>
      <c r="AI81" s="39">
        <v>2389.82362866315</v>
      </c>
      <c r="AJ81" s="16">
        <v>-0.01770449161882337</v>
      </c>
      <c r="AK81" s="39">
        <v>8558.69130211596</v>
      </c>
      <c r="AL81" s="16">
        <v>-0.0037458869551485474</v>
      </c>
      <c r="AM81" s="39">
        <v>3466.8527183696215</v>
      </c>
      <c r="AN81" s="16">
        <v>0.038300440381721756</v>
      </c>
      <c r="AO81" s="39">
        <v>6008.21471321324</v>
      </c>
      <c r="AP81" s="16">
        <v>0.02261972528479883</v>
      </c>
      <c r="AQ81" s="39">
        <v>-2567.2887592063</v>
      </c>
      <c r="AR81" s="16">
        <v>0</v>
      </c>
    </row>
    <row r="82" spans="1:44" ht="11.25" customHeight="1">
      <c r="A82" s="15">
        <v>1997</v>
      </c>
      <c r="B82" s="15">
        <v>3</v>
      </c>
      <c r="C82" s="39">
        <v>116550.60334391164</v>
      </c>
      <c r="D82" s="16">
        <v>0.01282898419816103</v>
      </c>
      <c r="E82" s="39">
        <v>113063.31107502391</v>
      </c>
      <c r="F82" s="16">
        <v>0.012451931183056653</v>
      </c>
      <c r="G82" s="39">
        <v>1049.2844379988746</v>
      </c>
      <c r="H82" s="16">
        <v>0.004348834443400396</v>
      </c>
      <c r="I82" s="39">
        <v>216.1485862607768</v>
      </c>
      <c r="J82" s="16">
        <v>0.03176425719543352</v>
      </c>
      <c r="K82" s="39">
        <v>21300.1949658871</v>
      </c>
      <c r="L82" s="16">
        <v>0.02127251315295209</v>
      </c>
      <c r="M82" s="39">
        <v>3508.44226564002</v>
      </c>
      <c r="N82" s="16">
        <v>0.016093209695201116</v>
      </c>
      <c r="O82" s="39">
        <v>6144.0842041616</v>
      </c>
      <c r="P82" s="16">
        <v>-0.030812250548798215</v>
      </c>
      <c r="Q82" s="39">
        <v>14055.5925678613</v>
      </c>
      <c r="R82" s="16">
        <v>0.010403218017311255</v>
      </c>
      <c r="S82" s="39">
        <v>8747.76794550254</v>
      </c>
      <c r="T82" s="16">
        <v>0.009629684467161281</v>
      </c>
      <c r="U82" s="39">
        <v>3103.56930700102</v>
      </c>
      <c r="V82" s="16">
        <v>0.01617710400008976</v>
      </c>
      <c r="W82" s="39">
        <v>7727.51712839422</v>
      </c>
      <c r="X82" s="16">
        <v>0.060561765182323146</v>
      </c>
      <c r="Y82" s="39">
        <v>3797.0502341260612</v>
      </c>
      <c r="Z82" s="16">
        <v>0.01609719375084251</v>
      </c>
      <c r="AA82" s="39">
        <v>12288.5939396037</v>
      </c>
      <c r="AB82" s="16">
        <v>0.009001941234859867</v>
      </c>
      <c r="AC82" s="39">
        <v>13410.179328197</v>
      </c>
      <c r="AD82" s="16">
        <v>0.003687378757897264</v>
      </c>
      <c r="AE82" s="39">
        <v>883.084047411205</v>
      </c>
      <c r="AF82" s="16">
        <v>0.005239645808733595</v>
      </c>
      <c r="AG82" s="39">
        <v>6521.14501207088</v>
      </c>
      <c r="AH82" s="16">
        <v>0.014460223603320665</v>
      </c>
      <c r="AI82" s="39">
        <v>2410.01405216772</v>
      </c>
      <c r="AJ82" s="16">
        <v>0.008448499404897225</v>
      </c>
      <c r="AK82" s="39">
        <v>8537.631553867313</v>
      </c>
      <c r="AL82" s="16">
        <v>-0.0024606271572664706</v>
      </c>
      <c r="AM82" s="39">
        <v>3548.7901855550276</v>
      </c>
      <c r="AN82" s="16">
        <v>0.02363453940550997</v>
      </c>
      <c r="AO82" s="39">
        <v>6093.36478507697</v>
      </c>
      <c r="AP82" s="16">
        <v>0.014172275114680666</v>
      </c>
      <c r="AQ82" s="39">
        <v>-2567.2887592063</v>
      </c>
      <c r="AR82" s="16">
        <v>0</v>
      </c>
    </row>
    <row r="83" spans="1:44" ht="11.25" customHeight="1">
      <c r="A83" s="15">
        <v>1997</v>
      </c>
      <c r="B83" s="15">
        <v>4</v>
      </c>
      <c r="C83" s="39">
        <v>117740.25136018562</v>
      </c>
      <c r="D83" s="16">
        <v>0.010207137347574502</v>
      </c>
      <c r="E83" s="39">
        <v>114120.31616217346</v>
      </c>
      <c r="F83" s="16">
        <v>0.00934878942690931</v>
      </c>
      <c r="G83" s="39">
        <v>1064.7633190474844</v>
      </c>
      <c r="H83" s="16">
        <v>0.01475184467438595</v>
      </c>
      <c r="I83" s="39">
        <v>220.28708610993334</v>
      </c>
      <c r="J83" s="16">
        <v>0.019146550624039582</v>
      </c>
      <c r="K83" s="39">
        <v>21697.2720043514</v>
      </c>
      <c r="L83" s="16">
        <v>0.018641943846064768</v>
      </c>
      <c r="M83" s="39">
        <v>3346.76243869491</v>
      </c>
      <c r="N83" s="16">
        <v>-0.04608308038257425</v>
      </c>
      <c r="O83" s="39">
        <v>6144.24539232377</v>
      </c>
      <c r="P83" s="16">
        <v>2.623469288742797E-05</v>
      </c>
      <c r="Q83" s="39">
        <v>14381.7002141313</v>
      </c>
      <c r="R83" s="16">
        <v>0.023201273421631363</v>
      </c>
      <c r="S83" s="39">
        <v>8917.85156623956</v>
      </c>
      <c r="T83" s="16">
        <v>0.019443087859282393</v>
      </c>
      <c r="U83" s="39">
        <v>3233.22082903463</v>
      </c>
      <c r="V83" s="16">
        <v>0.041774972365251184</v>
      </c>
      <c r="W83" s="39">
        <v>7619.19147163746</v>
      </c>
      <c r="X83" s="16">
        <v>-0.01401817103176961</v>
      </c>
      <c r="Y83" s="39">
        <v>3849.397147870595</v>
      </c>
      <c r="Z83" s="16">
        <v>0.013786205216371528</v>
      </c>
      <c r="AA83" s="39">
        <v>12401.9880102131</v>
      </c>
      <c r="AB83" s="16">
        <v>0.009227587075194554</v>
      </c>
      <c r="AC83" s="39">
        <v>13422.1927550962</v>
      </c>
      <c r="AD83" s="16">
        <v>0.0008958438664528057</v>
      </c>
      <c r="AE83" s="39">
        <v>883.117977160515</v>
      </c>
      <c r="AF83" s="16">
        <v>3.842188001179636E-05</v>
      </c>
      <c r="AG83" s="39">
        <v>6609.11002665274</v>
      </c>
      <c r="AH83" s="16">
        <v>0.013489197743499659</v>
      </c>
      <c r="AI83" s="39">
        <v>2410.16675178248</v>
      </c>
      <c r="AJ83" s="16">
        <v>6.336046655941452E-05</v>
      </c>
      <c r="AK83" s="39">
        <v>8515.23784189681</v>
      </c>
      <c r="AL83" s="16">
        <v>-0.0026229419516657915</v>
      </c>
      <c r="AM83" s="39">
        <v>3671.3543252440913</v>
      </c>
      <c r="AN83" s="16">
        <v>0.03453687969154906</v>
      </c>
      <c r="AO83" s="39">
        <v>6220.7344202504</v>
      </c>
      <c r="AP83" s="16">
        <v>0.020903005099147443</v>
      </c>
      <c r="AQ83" s="39">
        <v>-2567.2887592063</v>
      </c>
      <c r="AR83" s="16">
        <v>0</v>
      </c>
    </row>
    <row r="84" spans="1:44" ht="11.25" customHeight="1">
      <c r="A84" s="15">
        <v>1998</v>
      </c>
      <c r="B84" s="15">
        <v>1</v>
      </c>
      <c r="C84" s="39">
        <v>118340.11853572918</v>
      </c>
      <c r="D84" s="16">
        <v>0.005094835186893576</v>
      </c>
      <c r="E84" s="39">
        <v>114938.23695619802</v>
      </c>
      <c r="F84" s="16">
        <v>0.007167179530612522</v>
      </c>
      <c r="G84" s="39">
        <v>1092.0109198778441</v>
      </c>
      <c r="H84" s="16">
        <v>0.025590288792757043</v>
      </c>
      <c r="I84" s="39">
        <v>222.44175227045912</v>
      </c>
      <c r="J84" s="16">
        <v>0.009781173279719724</v>
      </c>
      <c r="K84" s="39">
        <v>21385.9251234254</v>
      </c>
      <c r="L84" s="16">
        <v>-0.0143495864762887</v>
      </c>
      <c r="M84" s="39">
        <v>3366.90721543254</v>
      </c>
      <c r="N84" s="16">
        <v>0.006019183347081292</v>
      </c>
      <c r="O84" s="39">
        <v>6275.54403729912</v>
      </c>
      <c r="P84" s="16">
        <v>0.021369368668020083</v>
      </c>
      <c r="Q84" s="39">
        <v>14328.4719622403</v>
      </c>
      <c r="R84" s="16">
        <v>-0.0037011098200127046</v>
      </c>
      <c r="S84" s="39">
        <v>9295.68154281515</v>
      </c>
      <c r="T84" s="16">
        <v>0.04236782522888638</v>
      </c>
      <c r="U84" s="39">
        <v>3148.35892192497</v>
      </c>
      <c r="V84" s="16">
        <v>-0.026246863915879715</v>
      </c>
      <c r="W84" s="39">
        <v>7948.49811128503</v>
      </c>
      <c r="X84" s="16">
        <v>0.04322068041909932</v>
      </c>
      <c r="Y84" s="39">
        <v>3894.1276569407505</v>
      </c>
      <c r="Z84" s="16">
        <v>0.011620133582449288</v>
      </c>
      <c r="AA84" s="39">
        <v>12508.6428222492</v>
      </c>
      <c r="AB84" s="16">
        <v>0.0085998157673004</v>
      </c>
      <c r="AC84" s="39">
        <v>13394.2585931585</v>
      </c>
      <c r="AD84" s="16">
        <v>-0.0020811921306295167</v>
      </c>
      <c r="AE84" s="39">
        <v>881.542181050153</v>
      </c>
      <c r="AF84" s="16">
        <v>-0.0017843551497260801</v>
      </c>
      <c r="AG84" s="39">
        <v>6829.97031309711</v>
      </c>
      <c r="AH84" s="16">
        <v>0.03341755327929197</v>
      </c>
      <c r="AI84" s="39">
        <v>2418.54473895467</v>
      </c>
      <c r="AJ84" s="16">
        <v>0.003476102707828721</v>
      </c>
      <c r="AK84" s="39">
        <v>8478.398932192935</v>
      </c>
      <c r="AL84" s="16">
        <v>-0.004326233792627532</v>
      </c>
      <c r="AM84" s="39">
        <v>3475.6197321607538</v>
      </c>
      <c r="AN84" s="16">
        <v>-0.05331400233899353</v>
      </c>
      <c r="AO84" s="39">
        <v>6367.62119507375</v>
      </c>
      <c r="AP84" s="16">
        <v>0.023612449093661336</v>
      </c>
      <c r="AQ84" s="39">
        <v>-2931.568931285775</v>
      </c>
      <c r="AR84" s="16">
        <v>0.14189294864988056</v>
      </c>
    </row>
    <row r="85" spans="1:44" ht="11.25" customHeight="1">
      <c r="A85" s="15">
        <v>1998</v>
      </c>
      <c r="B85" s="15">
        <v>2</v>
      </c>
      <c r="C85" s="39">
        <v>119519.5135375111</v>
      </c>
      <c r="D85" s="16">
        <v>0.009966146868661818</v>
      </c>
      <c r="E85" s="39">
        <v>115947.32868572016</v>
      </c>
      <c r="F85" s="16">
        <v>0.008779425857268874</v>
      </c>
      <c r="G85" s="39">
        <v>1106.1508629345415</v>
      </c>
      <c r="H85" s="16">
        <v>0.012948536318921677</v>
      </c>
      <c r="I85" s="39">
        <v>223.3194697331782</v>
      </c>
      <c r="J85" s="16">
        <v>0.003945830554562102</v>
      </c>
      <c r="K85" s="39">
        <v>21471.1380834619</v>
      </c>
      <c r="L85" s="16">
        <v>0.0039845346668292425</v>
      </c>
      <c r="M85" s="39">
        <v>3283.27599775322</v>
      </c>
      <c r="N85" s="16">
        <v>-0.024839180983660114</v>
      </c>
      <c r="O85" s="39">
        <v>6348.44021860654</v>
      </c>
      <c r="P85" s="16">
        <v>0.011615914233755076</v>
      </c>
      <c r="Q85" s="39">
        <v>14508.2908846004</v>
      </c>
      <c r="R85" s="16">
        <v>0.012549762656755892</v>
      </c>
      <c r="S85" s="39">
        <v>9451.20439110336</v>
      </c>
      <c r="T85" s="16">
        <v>0.016730655796660443</v>
      </c>
      <c r="U85" s="39">
        <v>3148.11828151327</v>
      </c>
      <c r="V85" s="16">
        <v>-7.643360165332513E-05</v>
      </c>
      <c r="W85" s="39">
        <v>8137.91476900529</v>
      </c>
      <c r="X85" s="16">
        <v>0.02383049666343018</v>
      </c>
      <c r="Y85" s="39">
        <v>3934.2566767731387</v>
      </c>
      <c r="Z85" s="16">
        <v>0.01030500881522567</v>
      </c>
      <c r="AA85" s="39">
        <v>12573.3400070858</v>
      </c>
      <c r="AB85" s="16">
        <v>0.005172198595480237</v>
      </c>
      <c r="AC85" s="39">
        <v>13427.189444165</v>
      </c>
      <c r="AD85" s="16">
        <v>0.0024585796053930853</v>
      </c>
      <c r="AE85" s="39">
        <v>878.27505433586</v>
      </c>
      <c r="AF85" s="16">
        <v>-0.003706149047117635</v>
      </c>
      <c r="AG85" s="39">
        <v>7067.15840827417</v>
      </c>
      <c r="AH85" s="16">
        <v>0.03472754408935419</v>
      </c>
      <c r="AI85" s="39">
        <v>2418.14556752547</v>
      </c>
      <c r="AJ85" s="16">
        <v>-0.00016504612164924826</v>
      </c>
      <c r="AK85" s="39">
        <v>8470.848798645313</v>
      </c>
      <c r="AL85" s="16">
        <v>-0.0008905140708764803</v>
      </c>
      <c r="AM85" s="39">
        <v>3636.3535639057536</v>
      </c>
      <c r="AN85" s="16">
        <v>0.046246092533567706</v>
      </c>
      <c r="AO85" s="39">
        <v>6531.92504461253</v>
      </c>
      <c r="AP85" s="16">
        <v>0.025803018820574897</v>
      </c>
      <c r="AQ85" s="39">
        <v>-2931.568931285775</v>
      </c>
      <c r="AR85" s="16">
        <v>0</v>
      </c>
    </row>
    <row r="86" spans="1:44" ht="11.25" customHeight="1">
      <c r="A86" s="15">
        <v>1998</v>
      </c>
      <c r="B86" s="15">
        <v>3</v>
      </c>
      <c r="C86" s="39">
        <v>119623.66924302337</v>
      </c>
      <c r="D86" s="16">
        <v>0.0008714535595861772</v>
      </c>
      <c r="E86" s="39">
        <v>116008.48428664991</v>
      </c>
      <c r="F86" s="16">
        <v>0.0005274429486470389</v>
      </c>
      <c r="G86" s="39">
        <v>1109.258172459529</v>
      </c>
      <c r="H86" s="16">
        <v>0.002809119107627156</v>
      </c>
      <c r="I86" s="39">
        <v>223.0330878861545</v>
      </c>
      <c r="J86" s="16">
        <v>-0.001282386382906342</v>
      </c>
      <c r="K86" s="39">
        <v>21479.5480131175</v>
      </c>
      <c r="L86" s="16">
        <v>0.00039168532300926096</v>
      </c>
      <c r="M86" s="39">
        <v>3300.81614354047</v>
      </c>
      <c r="N86" s="16">
        <v>0.005342269671892552</v>
      </c>
      <c r="O86" s="39">
        <v>6420.93326905086</v>
      </c>
      <c r="P86" s="16">
        <v>0.01141903332913996</v>
      </c>
      <c r="Q86" s="39">
        <v>14399.9875608812</v>
      </c>
      <c r="R86" s="16">
        <v>-0.007464926405229222</v>
      </c>
      <c r="S86" s="39">
        <v>9521.6722995222</v>
      </c>
      <c r="T86" s="16">
        <v>0.007455971271256523</v>
      </c>
      <c r="U86" s="39">
        <v>3148.69048659952</v>
      </c>
      <c r="V86" s="16">
        <v>0.00018176098706645938</v>
      </c>
      <c r="W86" s="39">
        <v>7994.77486202976</v>
      </c>
      <c r="X86" s="16">
        <v>-0.017589261013239432</v>
      </c>
      <c r="Y86" s="39">
        <v>3969.3635442052696</v>
      </c>
      <c r="Z86" s="16">
        <v>0.008923380022303418</v>
      </c>
      <c r="AA86" s="39">
        <v>12575.887147071</v>
      </c>
      <c r="AB86" s="16">
        <v>0.00020258260603500666</v>
      </c>
      <c r="AC86" s="39">
        <v>13477.724200964</v>
      </c>
      <c r="AD86" s="16">
        <v>0.0037636138976917533</v>
      </c>
      <c r="AE86" s="39">
        <v>877.137572516885</v>
      </c>
      <c r="AF86" s="16">
        <v>-0.0012951316485187991</v>
      </c>
      <c r="AG86" s="39">
        <v>7118.6484610528</v>
      </c>
      <c r="AH86" s="16">
        <v>0.007285821231677092</v>
      </c>
      <c r="AI86" s="39">
        <v>2417.70244543241</v>
      </c>
      <c r="AJ86" s="16">
        <v>-0.00018324872539143833</v>
      </c>
      <c r="AK86" s="39">
        <v>8486.469962610014</v>
      </c>
      <c r="AL86" s="16">
        <v>0.0018441084637468297</v>
      </c>
      <c r="AM86" s="39">
        <v>3676.396311910202</v>
      </c>
      <c r="AN86" s="16">
        <v>0.011011786203055207</v>
      </c>
      <c r="AO86" s="39">
        <v>6572.85717179332</v>
      </c>
      <c r="AP86" s="16">
        <v>0.006266472272909995</v>
      </c>
      <c r="AQ86" s="39">
        <v>-2931.568931285775</v>
      </c>
      <c r="AR86" s="16">
        <v>0</v>
      </c>
    </row>
    <row r="87" spans="1:44" ht="11.25" customHeight="1">
      <c r="A87" s="15">
        <v>1998</v>
      </c>
      <c r="B87" s="15">
        <v>4</v>
      </c>
      <c r="C87" s="39">
        <v>119074.04088113489</v>
      </c>
      <c r="D87" s="16">
        <v>-0.00459464556944722</v>
      </c>
      <c r="E87" s="39">
        <v>115534.07021142913</v>
      </c>
      <c r="F87" s="16">
        <v>-0.00408947740450194</v>
      </c>
      <c r="G87" s="39">
        <v>1100.8794206997438</v>
      </c>
      <c r="H87" s="16">
        <v>-0.007553473093831031</v>
      </c>
      <c r="I87" s="39">
        <v>221.54578620619924</v>
      </c>
      <c r="J87" s="16">
        <v>-0.006668524809710918</v>
      </c>
      <c r="K87" s="39">
        <v>21280.7773108801</v>
      </c>
      <c r="L87" s="16">
        <v>-0.009253951811090677</v>
      </c>
      <c r="M87" s="39">
        <v>3303.51213331812</v>
      </c>
      <c r="N87" s="16">
        <v>0.0008167646001506768</v>
      </c>
      <c r="O87" s="39">
        <v>6224.12615369583</v>
      </c>
      <c r="P87" s="16">
        <v>-0.030650858233280176</v>
      </c>
      <c r="Q87" s="39">
        <v>14428.421179116</v>
      </c>
      <c r="R87" s="16">
        <v>0.0019745585275394717</v>
      </c>
      <c r="S87" s="39">
        <v>9376.475426659</v>
      </c>
      <c r="T87" s="16">
        <v>-0.015249093677639602</v>
      </c>
      <c r="U87" s="39">
        <v>3133.77067026449</v>
      </c>
      <c r="V87" s="16">
        <v>-0.004738419478995226</v>
      </c>
      <c r="W87" s="39">
        <v>7895.8934407048</v>
      </c>
      <c r="X87" s="16">
        <v>-0.0123682558960585</v>
      </c>
      <c r="Y87" s="39">
        <v>3998.7764884546423</v>
      </c>
      <c r="Z87" s="16">
        <v>0.007409990020267099</v>
      </c>
      <c r="AA87" s="39">
        <v>12679.9308535613</v>
      </c>
      <c r="AB87" s="16">
        <v>0.008273269732269606</v>
      </c>
      <c r="AC87" s="39">
        <v>13472.9212060871</v>
      </c>
      <c r="AD87" s="16">
        <v>-0.00035636542232819757</v>
      </c>
      <c r="AE87" s="39">
        <v>864.184831492958</v>
      </c>
      <c r="AF87" s="16">
        <v>-0.014767057562886099</v>
      </c>
      <c r="AG87" s="39">
        <v>7165.38449565673</v>
      </c>
      <c r="AH87" s="16">
        <v>0.006565296047364999</v>
      </c>
      <c r="AI87" s="39">
        <v>2392.67829616465</v>
      </c>
      <c r="AJ87" s="16">
        <v>-0.010350384231540333</v>
      </c>
      <c r="AK87" s="39">
        <v>8530.292162661739</v>
      </c>
      <c r="AL87" s="16">
        <v>0.005163772480760498</v>
      </c>
      <c r="AM87" s="39">
        <v>3605.32801136535</v>
      </c>
      <c r="AN87" s="16">
        <v>-0.019330968294853368</v>
      </c>
      <c r="AO87" s="39">
        <v>6500.21039150488</v>
      </c>
      <c r="AP87" s="16">
        <v>-0.011052542051300795</v>
      </c>
      <c r="AQ87" s="39">
        <v>-2931.568931285775</v>
      </c>
      <c r="AR87" s="16">
        <v>0</v>
      </c>
    </row>
    <row r="88" spans="1:44" ht="11.25" customHeight="1">
      <c r="A88" s="15">
        <v>1999</v>
      </c>
      <c r="B88" s="15">
        <v>1</v>
      </c>
      <c r="C88" s="39">
        <v>119343.81156130938</v>
      </c>
      <c r="D88" s="16">
        <v>0.0022655708849570466</v>
      </c>
      <c r="E88" s="39">
        <v>115346.74140170611</v>
      </c>
      <c r="F88" s="16">
        <v>-0.0016214161708335562</v>
      </c>
      <c r="G88" s="39">
        <v>1078.0322440481573</v>
      </c>
      <c r="H88" s="16">
        <v>-0.020753568667006617</v>
      </c>
      <c r="I88" s="39">
        <v>218.66634019160395</v>
      </c>
      <c r="J88" s="16">
        <v>-0.01299706965275027</v>
      </c>
      <c r="K88" s="39">
        <v>21295.7466726795</v>
      </c>
      <c r="L88" s="16">
        <v>0.0007034217585530911</v>
      </c>
      <c r="M88" s="39">
        <v>3257.14289695978</v>
      </c>
      <c r="N88" s="16">
        <v>-0.014036345103950243</v>
      </c>
      <c r="O88" s="39">
        <v>6123.5824791693</v>
      </c>
      <c r="P88" s="16">
        <v>-0.016153861930775282</v>
      </c>
      <c r="Q88" s="39">
        <v>14530.6752225538</v>
      </c>
      <c r="R88" s="16">
        <v>0.007086987700761327</v>
      </c>
      <c r="S88" s="39">
        <v>9062.95627943557</v>
      </c>
      <c r="T88" s="16">
        <v>-0.0334367801287081</v>
      </c>
      <c r="U88" s="39">
        <v>3079.58781759967</v>
      </c>
      <c r="V88" s="16">
        <v>-0.017289986526119017</v>
      </c>
      <c r="W88" s="39">
        <v>8008.75003780352</v>
      </c>
      <c r="X88" s="16">
        <v>0.014293074994771837</v>
      </c>
      <c r="Y88" s="39">
        <v>4021.539042579616</v>
      </c>
      <c r="Z88" s="16">
        <v>0.0056923797043155755</v>
      </c>
      <c r="AA88" s="39">
        <v>12747.359539122</v>
      </c>
      <c r="AB88" s="16">
        <v>0.0053177486801327944</v>
      </c>
      <c r="AC88" s="39">
        <v>13503.3133011064</v>
      </c>
      <c r="AD88" s="16">
        <v>0.0022557910459366504</v>
      </c>
      <c r="AE88" s="39">
        <v>849.922037119978</v>
      </c>
      <c r="AF88" s="16">
        <v>-0.016504333162547846</v>
      </c>
      <c r="AG88" s="39">
        <v>7130.20913463319</v>
      </c>
      <c r="AH88" s="16">
        <v>-0.004909068179783205</v>
      </c>
      <c r="AI88" s="39">
        <v>2365.97322887381</v>
      </c>
      <c r="AJ88" s="16">
        <v>-0.01116116083538976</v>
      </c>
      <c r="AK88" s="39">
        <v>8621.007223881104</v>
      </c>
      <c r="AL88" s="16">
        <v>0.010634461222376101</v>
      </c>
      <c r="AM88" s="39">
        <v>4017.870630986785</v>
      </c>
      <c r="AN88" s="16">
        <v>0.11442582153993897</v>
      </c>
      <c r="AO88" s="39">
        <v>6450.19782544527</v>
      </c>
      <c r="AP88" s="16">
        <v>-0.007693991893704233</v>
      </c>
      <c r="AQ88" s="39">
        <v>-2430.715995266435</v>
      </c>
      <c r="AR88" s="16">
        <v>-0.17084808433948973</v>
      </c>
    </row>
    <row r="89" spans="1:44" ht="11.25" customHeight="1">
      <c r="A89" s="15">
        <v>1999</v>
      </c>
      <c r="B89" s="15">
        <v>2</v>
      </c>
      <c r="C89" s="39">
        <v>120344.55267918075</v>
      </c>
      <c r="D89" s="16">
        <v>0.008385362464791601</v>
      </c>
      <c r="E89" s="39">
        <v>116425.62085920476</v>
      </c>
      <c r="F89" s="16">
        <v>0.009353358789229604</v>
      </c>
      <c r="G89" s="39">
        <v>1070.5066898957034</v>
      </c>
      <c r="H89" s="16">
        <v>-0.006980824733214264</v>
      </c>
      <c r="I89" s="39">
        <v>216.32710124479345</v>
      </c>
      <c r="J89" s="16">
        <v>-0.01069775505805226</v>
      </c>
      <c r="K89" s="39">
        <v>21453.0653556632</v>
      </c>
      <c r="L89" s="16">
        <v>0.007387328812730631</v>
      </c>
      <c r="M89" s="39">
        <v>3389.16057957715</v>
      </c>
      <c r="N89" s="16">
        <v>0.04053174416774752</v>
      </c>
      <c r="O89" s="39">
        <v>6281.95812294935</v>
      </c>
      <c r="P89" s="16">
        <v>0.02586323354324027</v>
      </c>
      <c r="Q89" s="39">
        <v>14725.128813936</v>
      </c>
      <c r="R89" s="16">
        <v>0.013382281855724099</v>
      </c>
      <c r="S89" s="39">
        <v>8907.73597344496</v>
      </c>
      <c r="T89" s="16">
        <v>-0.017126895596176972</v>
      </c>
      <c r="U89" s="39">
        <v>3114.83669338816</v>
      </c>
      <c r="V89" s="16">
        <v>0.011445971953468748</v>
      </c>
      <c r="W89" s="39">
        <v>8284.02521463665</v>
      </c>
      <c r="X89" s="16">
        <v>0.03437180278242602</v>
      </c>
      <c r="Y89" s="39">
        <v>4079.911048848223</v>
      </c>
      <c r="Z89" s="16">
        <v>0.014514842613877477</v>
      </c>
      <c r="AA89" s="39">
        <v>12713.1605721393</v>
      </c>
      <c r="AB89" s="16">
        <v>-0.0026828275202988028</v>
      </c>
      <c r="AC89" s="39">
        <v>13592.0427695135</v>
      </c>
      <c r="AD89" s="16">
        <v>0.006570940511306134</v>
      </c>
      <c r="AE89" s="39">
        <v>840.534218924529</v>
      </c>
      <c r="AF89" s="16">
        <v>-0.011045505099809283</v>
      </c>
      <c r="AG89" s="39">
        <v>7237.22065184641</v>
      </c>
      <c r="AH89" s="16">
        <v>0.015008187725299438</v>
      </c>
      <c r="AI89" s="39">
        <v>2359.64478817246</v>
      </c>
      <c r="AJ89" s="16">
        <v>-0.0026747727421930767</v>
      </c>
      <c r="AK89" s="39">
        <v>8681.950755312319</v>
      </c>
      <c r="AL89" s="16">
        <v>0.007069189231438511</v>
      </c>
      <c r="AM89" s="39">
        <v>3950.965537707009</v>
      </c>
      <c r="AN89" s="16">
        <v>-0.016651878426295674</v>
      </c>
      <c r="AO89" s="39">
        <v>6381.21246873166</v>
      </c>
      <c r="AP89" s="16">
        <v>-0.010695076117118507</v>
      </c>
      <c r="AQ89" s="39">
        <v>-2430.715995266435</v>
      </c>
      <c r="AR89" s="16">
        <v>0</v>
      </c>
    </row>
    <row r="90" spans="1:44" ht="11.25" customHeight="1">
      <c r="A90" s="15">
        <v>1999</v>
      </c>
      <c r="B90" s="15">
        <v>3</v>
      </c>
      <c r="C90" s="39">
        <v>120946.8079867882</v>
      </c>
      <c r="D90" s="16">
        <v>0.005004425162582704</v>
      </c>
      <c r="E90" s="39">
        <v>116813.12681172421</v>
      </c>
      <c r="F90" s="16">
        <v>0.003328356333079485</v>
      </c>
      <c r="G90" s="39">
        <v>1080.9033645145535</v>
      </c>
      <c r="H90" s="16">
        <v>0.009711919334070673</v>
      </c>
      <c r="I90" s="39">
        <v>214.22731007260646</v>
      </c>
      <c r="J90" s="16">
        <v>-0.009706556229452268</v>
      </c>
      <c r="K90" s="39">
        <v>21389.1558527372</v>
      </c>
      <c r="L90" s="16">
        <v>-0.0029790382803792648</v>
      </c>
      <c r="M90" s="39">
        <v>3411.77225925806</v>
      </c>
      <c r="N90" s="16">
        <v>0.006671764040088846</v>
      </c>
      <c r="O90" s="39">
        <v>6160.68275116126</v>
      </c>
      <c r="P90" s="16">
        <v>-0.019305345469439628</v>
      </c>
      <c r="Q90" s="39">
        <v>15126.5808655613</v>
      </c>
      <c r="R90" s="16">
        <v>0.027263058727565292</v>
      </c>
      <c r="S90" s="39">
        <v>8997.59776727593</v>
      </c>
      <c r="T90" s="16">
        <v>0.01008806211801283</v>
      </c>
      <c r="U90" s="39">
        <v>3091.00225010642</v>
      </c>
      <c r="V90" s="16">
        <v>-0.00765190782949654</v>
      </c>
      <c r="W90" s="39">
        <v>8193.82163668733</v>
      </c>
      <c r="X90" s="16">
        <v>-0.01088885844890275</v>
      </c>
      <c r="Y90" s="39">
        <v>4174.383993419787</v>
      </c>
      <c r="Z90" s="16">
        <v>0.023155638306926907</v>
      </c>
      <c r="AA90" s="39">
        <v>12681.3072803307</v>
      </c>
      <c r="AB90" s="16">
        <v>-0.0025055368118613863</v>
      </c>
      <c r="AC90" s="39">
        <v>13613.2212832132</v>
      </c>
      <c r="AD90" s="16">
        <v>0.001558155316226939</v>
      </c>
      <c r="AE90" s="39">
        <v>832.645459643317</v>
      </c>
      <c r="AF90" s="16">
        <v>-0.009385411210629413</v>
      </c>
      <c r="AG90" s="39">
        <v>7228.51750000208</v>
      </c>
      <c r="AH90" s="16">
        <v>-0.0012025544422373802</v>
      </c>
      <c r="AI90" s="39">
        <v>2343.68368366693</v>
      </c>
      <c r="AJ90" s="16">
        <v>-0.006764197978243902</v>
      </c>
      <c r="AK90" s="39">
        <v>8739.092232726023</v>
      </c>
      <c r="AL90" s="16">
        <v>0.006581640350671325</v>
      </c>
      <c r="AM90" s="39">
        <v>4146.54793676674</v>
      </c>
      <c r="AN90" s="16">
        <v>0.04950243103695606</v>
      </c>
      <c r="AO90" s="39">
        <v>6582.87606270676</v>
      </c>
      <c r="AP90" s="16">
        <v>0.03160270794355524</v>
      </c>
      <c r="AQ90" s="39">
        <v>-2430.715995266435</v>
      </c>
      <c r="AR90" s="16">
        <v>0</v>
      </c>
    </row>
    <row r="91" spans="1:44" ht="11.25" customHeight="1">
      <c r="A91" s="15">
        <v>1999</v>
      </c>
      <c r="B91" s="15">
        <v>4</v>
      </c>
      <c r="C91" s="39">
        <v>123519.11386926325</v>
      </c>
      <c r="D91" s="16">
        <v>0.021268075820207066</v>
      </c>
      <c r="E91" s="39">
        <v>119316.28304256414</v>
      </c>
      <c r="F91" s="16">
        <v>0.02142872380151628</v>
      </c>
      <c r="G91" s="39">
        <v>1104.2047586340798</v>
      </c>
      <c r="H91" s="16">
        <v>0.02155733332367893</v>
      </c>
      <c r="I91" s="39">
        <v>212.09699352433316</v>
      </c>
      <c r="J91" s="16">
        <v>-0.009944187543368233</v>
      </c>
      <c r="K91" s="39">
        <v>21797.8500009117</v>
      </c>
      <c r="L91" s="16">
        <v>0.019107539866852763</v>
      </c>
      <c r="M91" s="39">
        <v>3467.67892652804</v>
      </c>
      <c r="N91" s="16">
        <v>0.016386400680254543</v>
      </c>
      <c r="O91" s="39">
        <v>6174.25578126082</v>
      </c>
      <c r="P91" s="16">
        <v>0.002203169786173742</v>
      </c>
      <c r="Q91" s="39">
        <v>15592.2212193304</v>
      </c>
      <c r="R91" s="16">
        <v>0.030782921660057694</v>
      </c>
      <c r="S91" s="39">
        <v>9258.24800282729</v>
      </c>
      <c r="T91" s="16">
        <v>0.028968869501961647</v>
      </c>
      <c r="U91" s="39">
        <v>3113.99193747749</v>
      </c>
      <c r="V91" s="16">
        <v>0.007437615864006153</v>
      </c>
      <c r="W91" s="39">
        <v>9067.49331880578</v>
      </c>
      <c r="X91" s="16">
        <v>0.10662566514831617</v>
      </c>
      <c r="Y91" s="39">
        <v>4307.254409368776</v>
      </c>
      <c r="Z91" s="16">
        <v>0.031829945725749376</v>
      </c>
      <c r="AA91" s="39">
        <v>12566.2739248709</v>
      </c>
      <c r="AB91" s="16">
        <v>-0.009071095977480348</v>
      </c>
      <c r="AC91" s="39">
        <v>13662.5124982806</v>
      </c>
      <c r="AD91" s="16">
        <v>0.0036208340437526854</v>
      </c>
      <c r="AE91" s="39">
        <v>832.645242738508</v>
      </c>
      <c r="AF91" s="16">
        <v>-2.6050080081940763E-07</v>
      </c>
      <c r="AG91" s="39">
        <v>7276.17709141978</v>
      </c>
      <c r="AH91" s="16">
        <v>0.00659327329811199</v>
      </c>
      <c r="AI91" s="39">
        <v>2336.80427130565</v>
      </c>
      <c r="AJ91" s="16">
        <v>-0.002935298995006108</v>
      </c>
      <c r="AK91" s="39">
        <v>8815.655521421948</v>
      </c>
      <c r="AL91" s="16">
        <v>0.008761011631072124</v>
      </c>
      <c r="AM91" s="39">
        <v>4217.829886780521</v>
      </c>
      <c r="AN91" s="16">
        <v>0.01719067308537192</v>
      </c>
      <c r="AO91" s="39">
        <v>6656.37436467279</v>
      </c>
      <c r="AP91" s="16">
        <v>0.011165074545822273</v>
      </c>
      <c r="AQ91" s="39">
        <v>-2430.715995266435</v>
      </c>
      <c r="AR91" s="16">
        <v>0</v>
      </c>
    </row>
    <row r="92" spans="1:44" ht="11.25" customHeight="1">
      <c r="A92" s="15">
        <v>2000</v>
      </c>
      <c r="B92" s="15">
        <v>1</v>
      </c>
      <c r="C92" s="39">
        <v>124554.91598091545</v>
      </c>
      <c r="D92" s="16">
        <v>0.008385763783478328</v>
      </c>
      <c r="E92" s="39">
        <v>120164.85007784735</v>
      </c>
      <c r="F92" s="16">
        <v>0.007111913090525057</v>
      </c>
      <c r="G92" s="39">
        <v>1148.4743187834674</v>
      </c>
      <c r="H92" s="16">
        <v>0.04009180344789476</v>
      </c>
      <c r="I92" s="39">
        <v>209.6622537580527</v>
      </c>
      <c r="J92" s="16">
        <v>-0.011479369536660178</v>
      </c>
      <c r="K92" s="39">
        <v>21448.3488363458</v>
      </c>
      <c r="L92" s="16">
        <v>-0.01603374482122255</v>
      </c>
      <c r="M92" s="39">
        <v>3365.48260734447</v>
      </c>
      <c r="N92" s="16">
        <v>-0.029471101952882495</v>
      </c>
      <c r="O92" s="39">
        <v>6199.12608318242</v>
      </c>
      <c r="P92" s="16">
        <v>0.004028064725967839</v>
      </c>
      <c r="Q92" s="39">
        <v>15849.9584790438</v>
      </c>
      <c r="R92" s="16">
        <v>0.016529861659086098</v>
      </c>
      <c r="S92" s="39">
        <v>9546.37766456422</v>
      </c>
      <c r="T92" s="16">
        <v>0.031121402413171628</v>
      </c>
      <c r="U92" s="39">
        <v>3132.79971919927</v>
      </c>
      <c r="V92" s="16">
        <v>0.006039765708903966</v>
      </c>
      <c r="W92" s="39">
        <v>9472.27597698354</v>
      </c>
      <c r="X92" s="16">
        <v>0.04464107597832445</v>
      </c>
      <c r="Y92" s="39">
        <v>4482.738703338531</v>
      </c>
      <c r="Z92" s="16">
        <v>0.04074156696852094</v>
      </c>
      <c r="AA92" s="39">
        <v>12414.6268050441</v>
      </c>
      <c r="AB92" s="16">
        <v>-0.012067787216277659</v>
      </c>
      <c r="AC92" s="39">
        <v>13644.8786512585</v>
      </c>
      <c r="AD92" s="16">
        <v>-0.0012906738072019364</v>
      </c>
      <c r="AE92" s="39">
        <v>832.733287128978</v>
      </c>
      <c r="AF92" s="16">
        <v>0.00010574057948176119</v>
      </c>
      <c r="AG92" s="39">
        <v>7304.18546195197</v>
      </c>
      <c r="AH92" s="16">
        <v>0.003849325020582439</v>
      </c>
      <c r="AI92" s="39">
        <v>2336.08833941527</v>
      </c>
      <c r="AJ92" s="16">
        <v>-0.0003063722106173561</v>
      </c>
      <c r="AK92" s="39">
        <v>8965.304751008616</v>
      </c>
      <c r="AL92" s="16">
        <v>0.016975394424501022</v>
      </c>
      <c r="AM92" s="39">
        <v>4368.96565843096</v>
      </c>
      <c r="AN92" s="16">
        <v>0.03583259062299482</v>
      </c>
      <c r="AO92" s="39">
        <v>6789.58448609888</v>
      </c>
      <c r="AP92" s="16">
        <v>0.02001241428563172</v>
      </c>
      <c r="AQ92" s="39">
        <v>-2390.6024716675224</v>
      </c>
      <c r="AR92" s="16">
        <v>-0.01650276037061904</v>
      </c>
    </row>
    <row r="93" spans="1:44" ht="11.25" customHeight="1">
      <c r="A93" s="15">
        <v>2000</v>
      </c>
      <c r="B93" s="15">
        <v>2</v>
      </c>
      <c r="C93" s="39">
        <v>125361.49385654044</v>
      </c>
      <c r="D93" s="16">
        <v>0.006475680781227178</v>
      </c>
      <c r="E93" s="39">
        <v>120985.75652636916</v>
      </c>
      <c r="F93" s="16">
        <v>0.0068315022903120415</v>
      </c>
      <c r="G93" s="39">
        <v>1168.5451806250833</v>
      </c>
      <c r="H93" s="16">
        <v>0.017476108532297197</v>
      </c>
      <c r="I93" s="39">
        <v>208.25270537565729</v>
      </c>
      <c r="J93" s="16">
        <v>-0.006722947774958188</v>
      </c>
      <c r="K93" s="39">
        <v>21632.9372660622</v>
      </c>
      <c r="L93" s="16">
        <v>0.008606183679911172</v>
      </c>
      <c r="M93" s="39">
        <v>3369.0620282602</v>
      </c>
      <c r="N93" s="16">
        <v>0.001063568389246372</v>
      </c>
      <c r="O93" s="39">
        <v>6160.16774502178</v>
      </c>
      <c r="P93" s="16">
        <v>-0.006284488755008533</v>
      </c>
      <c r="Q93" s="39">
        <v>16084.9777669119</v>
      </c>
      <c r="R93" s="16">
        <v>0.014827754165970264</v>
      </c>
      <c r="S93" s="39">
        <v>9814.34451755541</v>
      </c>
      <c r="T93" s="16">
        <v>0.028070003346491568</v>
      </c>
      <c r="U93" s="39">
        <v>3118.74083358719</v>
      </c>
      <c r="V93" s="16">
        <v>-0.00448764264307111</v>
      </c>
      <c r="W93" s="39">
        <v>9221.78468536492</v>
      </c>
      <c r="X93" s="16">
        <v>-0.026444678367404162</v>
      </c>
      <c r="Y93" s="39">
        <v>4611.534420511026</v>
      </c>
      <c r="Z93" s="16">
        <v>0.028731479949204664</v>
      </c>
      <c r="AA93" s="39">
        <v>12356.3365002392</v>
      </c>
      <c r="AB93" s="16">
        <v>-0.004695292554522501</v>
      </c>
      <c r="AC93" s="39">
        <v>13721.763621046</v>
      </c>
      <c r="AD93" s="16">
        <v>0.00563471260921844</v>
      </c>
      <c r="AE93" s="39">
        <v>832.218171427403</v>
      </c>
      <c r="AF93" s="16">
        <v>-0.0006185842568523503</v>
      </c>
      <c r="AG93" s="39">
        <v>7468.39098747449</v>
      </c>
      <c r="AH93" s="16">
        <v>0.022481018092691984</v>
      </c>
      <c r="AI93" s="39">
        <v>2331.62097582243</v>
      </c>
      <c r="AJ93" s="16">
        <v>-0.0019123264807522355</v>
      </c>
      <c r="AK93" s="39">
        <v>9032.383626588045</v>
      </c>
      <c r="AL93" s="16">
        <v>0.007482051914842414</v>
      </c>
      <c r="AM93" s="39">
        <v>4363.068642316839</v>
      </c>
      <c r="AN93" s="16">
        <v>-0.0013497510795812406</v>
      </c>
      <c r="AO93" s="39">
        <v>6783.24599156297</v>
      </c>
      <c r="AP93" s="16">
        <v>-0.0009335614791874391</v>
      </c>
      <c r="AQ93" s="39">
        <v>-2390.6024716675224</v>
      </c>
      <c r="AR93" s="16">
        <v>0</v>
      </c>
    </row>
    <row r="94" spans="1:44" ht="11.25" customHeight="1">
      <c r="A94" s="15">
        <v>2000</v>
      </c>
      <c r="B94" s="15">
        <v>3</v>
      </c>
      <c r="C94" s="39">
        <v>126725.48615720397</v>
      </c>
      <c r="D94" s="16">
        <v>0.010880472613260528</v>
      </c>
      <c r="E94" s="39">
        <v>122100.66674449854</v>
      </c>
      <c r="F94" s="16">
        <v>0.009215218800457503</v>
      </c>
      <c r="G94" s="39">
        <v>1169.4761359625438</v>
      </c>
      <c r="H94" s="16">
        <v>0.0007966789413846875</v>
      </c>
      <c r="I94" s="39">
        <v>207.6871207279817</v>
      </c>
      <c r="J94" s="16">
        <v>-0.0027158573842070988</v>
      </c>
      <c r="K94" s="39">
        <v>22201.8211524439</v>
      </c>
      <c r="L94" s="16">
        <v>0.02629711718686334</v>
      </c>
      <c r="M94" s="39">
        <v>3181.88004254873</v>
      </c>
      <c r="N94" s="16">
        <v>-0.05555907969083352</v>
      </c>
      <c r="O94" s="39">
        <v>6152.23614367891</v>
      </c>
      <c r="P94" s="16">
        <v>-0.0012875625585488937</v>
      </c>
      <c r="Q94" s="39">
        <v>16257.6539797337</v>
      </c>
      <c r="R94" s="16">
        <v>0.010735247217873667</v>
      </c>
      <c r="S94" s="39">
        <v>10061.8013478936</v>
      </c>
      <c r="T94" s="16">
        <v>0.02521379088491882</v>
      </c>
      <c r="U94" s="39">
        <v>3156.3956782289</v>
      </c>
      <c r="V94" s="16">
        <v>0.012073733166984235</v>
      </c>
      <c r="W94" s="39">
        <v>9196.69240673525</v>
      </c>
      <c r="X94" s="16">
        <v>-0.002720978583407252</v>
      </c>
      <c r="Y94" s="39">
        <v>4697.6542325907785</v>
      </c>
      <c r="Z94" s="16">
        <v>0.01867487136097523</v>
      </c>
      <c r="AA94" s="39">
        <v>12359.1813263404</v>
      </c>
      <c r="AB94" s="16">
        <v>0.00023023216478001984</v>
      </c>
      <c r="AC94" s="39">
        <v>13752.9690191855</v>
      </c>
      <c r="AD94" s="16">
        <v>0.002274153600171136</v>
      </c>
      <c r="AE94" s="39">
        <v>835.299835998888</v>
      </c>
      <c r="AF94" s="16">
        <v>0.0037029527560055175</v>
      </c>
      <c r="AG94" s="39">
        <v>7576.96298739306</v>
      </c>
      <c r="AH94" s="16">
        <v>0.014537535608494467</v>
      </c>
      <c r="AI94" s="39">
        <v>2330.26779818173</v>
      </c>
      <c r="AJ94" s="16">
        <v>-0.0005803591813299258</v>
      </c>
      <c r="AK94" s="39">
        <v>9068.151591155582</v>
      </c>
      <c r="AL94" s="16">
        <v>0.00395996959897138</v>
      </c>
      <c r="AM94" s="39">
        <v>4571.639570552224</v>
      </c>
      <c r="AN94" s="16">
        <v>0.047803723785704966</v>
      </c>
      <c r="AO94" s="39">
        <v>7007.43152258161</v>
      </c>
      <c r="AP94" s="16">
        <v>0.03304988958051691</v>
      </c>
      <c r="AQ94" s="39">
        <v>-2390.6024716675224</v>
      </c>
      <c r="AR94" s="16">
        <v>0</v>
      </c>
    </row>
    <row r="95" spans="1:44" ht="11.25" customHeight="1">
      <c r="A95" s="15">
        <v>2000</v>
      </c>
      <c r="B95" s="15">
        <v>4</v>
      </c>
      <c r="C95" s="39">
        <v>127716.59930470465</v>
      </c>
      <c r="D95" s="16">
        <v>0.007820945711513705</v>
      </c>
      <c r="E95" s="39">
        <v>123159.40047187178</v>
      </c>
      <c r="F95" s="16">
        <v>0.008670990549041635</v>
      </c>
      <c r="G95" s="39">
        <v>1147.512060450167</v>
      </c>
      <c r="H95" s="16">
        <v>-0.018781123305521064</v>
      </c>
      <c r="I95" s="39">
        <v>207.89278178889626</v>
      </c>
      <c r="J95" s="16">
        <v>0.0009902446535619003</v>
      </c>
      <c r="K95" s="39">
        <v>22650.199539203</v>
      </c>
      <c r="L95" s="16">
        <v>0.02019556790771393</v>
      </c>
      <c r="M95" s="39">
        <v>3378.61291228333</v>
      </c>
      <c r="N95" s="16">
        <v>0.061829128409572</v>
      </c>
      <c r="O95" s="39">
        <v>6159.54375296596</v>
      </c>
      <c r="P95" s="16">
        <v>0.0011877972685685467</v>
      </c>
      <c r="Q95" s="39">
        <v>16280.5640624718</v>
      </c>
      <c r="R95" s="16">
        <v>0.0014091874981874142</v>
      </c>
      <c r="S95" s="39">
        <v>10062.5389364541</v>
      </c>
      <c r="T95" s="16">
        <v>7.330581622477794E-05</v>
      </c>
      <c r="U95" s="39">
        <v>3115.31390661913</v>
      </c>
      <c r="V95" s="16">
        <v>-0.013015406114363137</v>
      </c>
      <c r="W95" s="39">
        <v>9143.9224210724</v>
      </c>
      <c r="X95" s="16">
        <v>-0.005737930913531808</v>
      </c>
      <c r="Y95" s="39">
        <v>4742.977016027665</v>
      </c>
      <c r="Z95" s="16">
        <v>0.009647960703972558</v>
      </c>
      <c r="AA95" s="39">
        <v>12560.6527817853</v>
      </c>
      <c r="AB95" s="16">
        <v>0.016301359299221163</v>
      </c>
      <c r="AC95" s="39">
        <v>13826.1721386037</v>
      </c>
      <c r="AD95" s="16">
        <v>0.005322713903890941</v>
      </c>
      <c r="AE95" s="39">
        <v>839.151416422261</v>
      </c>
      <c r="AF95" s="16">
        <v>0.004611015419112352</v>
      </c>
      <c r="AG95" s="39">
        <v>7720.47073683328</v>
      </c>
      <c r="AH95" s="16">
        <v>0.018940009299107885</v>
      </c>
      <c r="AI95" s="39">
        <v>2348.77598729406</v>
      </c>
      <c r="AJ95" s="16">
        <v>0.007942515931761873</v>
      </c>
      <c r="AK95" s="39">
        <v>9089.97247387855</v>
      </c>
      <c r="AL95" s="16">
        <v>0.0024063209027351817</v>
      </c>
      <c r="AM95" s="39">
        <v>4524.4019361948785</v>
      </c>
      <c r="AN95" s="16">
        <v>-0.010332755596399568</v>
      </c>
      <c r="AO95" s="39">
        <v>6956.65745626248</v>
      </c>
      <c r="AP95" s="16">
        <v>-0.0072457456281248556</v>
      </c>
      <c r="AQ95" s="39">
        <v>-2390.6024716675224</v>
      </c>
      <c r="AR95" s="16">
        <v>0</v>
      </c>
    </row>
    <row r="96" spans="1:44" ht="11.25" customHeight="1">
      <c r="A96" s="15">
        <v>2001</v>
      </c>
      <c r="B96" s="15">
        <v>1</v>
      </c>
      <c r="C96" s="39">
        <v>127804.61488971353</v>
      </c>
      <c r="D96" s="16">
        <v>0.0006891475774335465</v>
      </c>
      <c r="E96" s="39">
        <v>123423.1662073581</v>
      </c>
      <c r="F96" s="16">
        <v>0.0021416614117617527</v>
      </c>
      <c r="G96" s="39">
        <v>1093.5513699099006</v>
      </c>
      <c r="H96" s="16">
        <v>-0.04702407268739083</v>
      </c>
      <c r="I96" s="39">
        <v>208.89613069480424</v>
      </c>
      <c r="J96" s="16">
        <v>0.004826280630208846</v>
      </c>
      <c r="K96" s="39">
        <v>23277.9053603593</v>
      </c>
      <c r="L96" s="16">
        <v>0.027713037144324604</v>
      </c>
      <c r="M96" s="39">
        <v>3425.64350744155</v>
      </c>
      <c r="N96" s="16">
        <v>0.013920089805859348</v>
      </c>
      <c r="O96" s="39">
        <v>6219.34049394201</v>
      </c>
      <c r="P96" s="16">
        <v>0.009707982177617591</v>
      </c>
      <c r="Q96" s="39">
        <v>16429.335118708</v>
      </c>
      <c r="R96" s="16">
        <v>0.009137954659638181</v>
      </c>
      <c r="S96" s="39">
        <v>10040.1872897525</v>
      </c>
      <c r="T96" s="16">
        <v>-0.0022212730646562484</v>
      </c>
      <c r="U96" s="39">
        <v>3224.18690441804</v>
      </c>
      <c r="V96" s="16">
        <v>0.03494768137733617</v>
      </c>
      <c r="W96" s="39">
        <v>8054.20680253801</v>
      </c>
      <c r="X96" s="16">
        <v>-0.11917376026978455</v>
      </c>
      <c r="Y96" s="39">
        <v>4747.341795839425</v>
      </c>
      <c r="Z96" s="16">
        <v>0.0009202616409504927</v>
      </c>
      <c r="AA96" s="39">
        <v>12844.803158629</v>
      </c>
      <c r="AB96" s="16">
        <v>0.022622261898343154</v>
      </c>
      <c r="AC96" s="39">
        <v>13957.0414082149</v>
      </c>
      <c r="AD96" s="16">
        <v>0.009465329109117793</v>
      </c>
      <c r="AE96" s="39">
        <v>841.954031877291</v>
      </c>
      <c r="AF96" s="16">
        <v>0.0033398209193031825</v>
      </c>
      <c r="AG96" s="39">
        <v>7919.48381957624</v>
      </c>
      <c r="AH96" s="16">
        <v>0.025777324923141887</v>
      </c>
      <c r="AI96" s="39">
        <v>2380.1598314151</v>
      </c>
      <c r="AJ96" s="16">
        <v>0.01336178685869327</v>
      </c>
      <c r="AK96" s="39">
        <v>9090.560989508003</v>
      </c>
      <c r="AL96" s="16">
        <v>6.47433896137084E-05</v>
      </c>
      <c r="AM96" s="39">
        <v>4390.876703932365</v>
      </c>
      <c r="AN96" s="16">
        <v>-0.029512239218695835</v>
      </c>
      <c r="AO96" s="39">
        <v>6979.86997765597</v>
      </c>
      <c r="AP96" s="16">
        <v>0.003336734852827039</v>
      </c>
      <c r="AQ96" s="39">
        <v>-2590.8602754234</v>
      </c>
      <c r="AR96" s="16">
        <v>0.08376875960317687</v>
      </c>
    </row>
    <row r="97" spans="1:44" ht="11.25" customHeight="1">
      <c r="A97" s="15">
        <v>2001</v>
      </c>
      <c r="B97" s="15">
        <v>2</v>
      </c>
      <c r="C97" s="39">
        <v>128028.14875507676</v>
      </c>
      <c r="D97" s="16">
        <v>0.0017490281204330937</v>
      </c>
      <c r="E97" s="39">
        <v>123845.42126594816</v>
      </c>
      <c r="F97" s="16">
        <v>0.0034211977505149704</v>
      </c>
      <c r="G97" s="39">
        <v>1067.6736096318718</v>
      </c>
      <c r="H97" s="16">
        <v>-0.023663964025906536</v>
      </c>
      <c r="I97" s="39">
        <v>209.55014908364083</v>
      </c>
      <c r="J97" s="16">
        <v>0.0031308305551724924</v>
      </c>
      <c r="K97" s="39">
        <v>23381.754225114</v>
      </c>
      <c r="L97" s="16">
        <v>0.004461263294400553</v>
      </c>
      <c r="M97" s="39">
        <v>3416.89122937783</v>
      </c>
      <c r="N97" s="16">
        <v>-0.002554929619707158</v>
      </c>
      <c r="O97" s="39">
        <v>6154.76070231723</v>
      </c>
      <c r="P97" s="16">
        <v>-0.01038370413835421</v>
      </c>
      <c r="Q97" s="39">
        <v>16528.628709465</v>
      </c>
      <c r="R97" s="16">
        <v>0.006043676754997396</v>
      </c>
      <c r="S97" s="39">
        <v>10138.3958882107</v>
      </c>
      <c r="T97" s="16">
        <v>0.009781550445621123</v>
      </c>
      <c r="U97" s="39">
        <v>3202.00217662682</v>
      </c>
      <c r="V97" s="16">
        <v>-0.006880720147092068</v>
      </c>
      <c r="W97" s="39">
        <v>8036.76639977665</v>
      </c>
      <c r="X97" s="16">
        <v>-0.0021653780675043866</v>
      </c>
      <c r="Y97" s="39">
        <v>4742.898432295583</v>
      </c>
      <c r="Z97" s="16">
        <v>-0.0009359687452324961</v>
      </c>
      <c r="AA97" s="39">
        <v>13146.2235086337</v>
      </c>
      <c r="AB97" s="16">
        <v>0.02346632690919903</v>
      </c>
      <c r="AC97" s="39">
        <v>13876.9249348524</v>
      </c>
      <c r="AD97" s="16">
        <v>-0.005740218934604857</v>
      </c>
      <c r="AE97" s="39">
        <v>848.618783462327</v>
      </c>
      <c r="AF97" s="16">
        <v>0.007915814085687867</v>
      </c>
      <c r="AG97" s="39">
        <v>7957.12322763836</v>
      </c>
      <c r="AH97" s="16">
        <v>0.004752760270698264</v>
      </c>
      <c r="AI97" s="39">
        <v>2411.90573755664</v>
      </c>
      <c r="AJ97" s="16">
        <v>0.0133377203171543</v>
      </c>
      <c r="AK97" s="39">
        <v>9083.098271584799</v>
      </c>
      <c r="AL97" s="16">
        <v>-0.0008209304059252354</v>
      </c>
      <c r="AM97" s="39">
        <v>4241.460280644868</v>
      </c>
      <c r="AN97" s="16">
        <v>-0.034028836007552354</v>
      </c>
      <c r="AO97" s="39">
        <v>6816.33056690212</v>
      </c>
      <c r="AP97" s="16">
        <v>-0.02343015146089733</v>
      </c>
      <c r="AQ97" s="39">
        <v>-2590.8602754234</v>
      </c>
      <c r="AR97" s="16">
        <v>0</v>
      </c>
    </row>
    <row r="98" spans="1:44" ht="11.25" customHeight="1">
      <c r="A98" s="15">
        <v>2001</v>
      </c>
      <c r="B98" s="15">
        <v>3</v>
      </c>
      <c r="C98" s="39">
        <v>128093.86818877653</v>
      </c>
      <c r="D98" s="16">
        <v>0.000513320190433264</v>
      </c>
      <c r="E98" s="39">
        <v>123737.19951754631</v>
      </c>
      <c r="F98" s="16">
        <v>-0.000873845373495441</v>
      </c>
      <c r="G98" s="39">
        <v>1057.6736378994592</v>
      </c>
      <c r="H98" s="16">
        <v>-0.00936613178615564</v>
      </c>
      <c r="I98" s="39">
        <v>209.93892503397078</v>
      </c>
      <c r="J98" s="16">
        <v>0.001855288349972728</v>
      </c>
      <c r="K98" s="39">
        <v>23250.5794665773</v>
      </c>
      <c r="L98" s="16">
        <v>-0.005610133323350364</v>
      </c>
      <c r="M98" s="39">
        <v>3402.48493072103</v>
      </c>
      <c r="N98" s="16">
        <v>-0.004216200543036508</v>
      </c>
      <c r="O98" s="39">
        <v>6183.61918112313</v>
      </c>
      <c r="P98" s="16">
        <v>0.0046888059831529105</v>
      </c>
      <c r="Q98" s="39">
        <v>16623.1788657186</v>
      </c>
      <c r="R98" s="16">
        <v>0.005720387209100952</v>
      </c>
      <c r="S98" s="39">
        <v>10198.9912138183</v>
      </c>
      <c r="T98" s="16">
        <v>0.005976815886432618</v>
      </c>
      <c r="U98" s="39">
        <v>3154.77982061129</v>
      </c>
      <c r="V98" s="16">
        <v>-0.014747758874191996</v>
      </c>
      <c r="W98" s="39">
        <v>7828.96062526489</v>
      </c>
      <c r="X98" s="16">
        <v>-0.025856888725487304</v>
      </c>
      <c r="Y98" s="39">
        <v>4726.997643064841</v>
      </c>
      <c r="Z98" s="16">
        <v>-0.003352546856679295</v>
      </c>
      <c r="AA98" s="39">
        <v>13136.9145602649</v>
      </c>
      <c r="AB98" s="16">
        <v>-0.0007081081774310549</v>
      </c>
      <c r="AC98" s="39">
        <v>13956.0471530574</v>
      </c>
      <c r="AD98" s="16">
        <v>0.005701711191524961</v>
      </c>
      <c r="AE98" s="39">
        <v>853.548255469031</v>
      </c>
      <c r="AF98" s="16">
        <v>0.005808817931877597</v>
      </c>
      <c r="AG98" s="39">
        <v>8049.85265821523</v>
      </c>
      <c r="AH98" s="16">
        <v>0.011653637618025403</v>
      </c>
      <c r="AI98" s="39">
        <v>2440.96116149758</v>
      </c>
      <c r="AJ98" s="16">
        <v>0.012046666454873511</v>
      </c>
      <c r="AK98" s="39">
        <v>9055.116315284065</v>
      </c>
      <c r="AL98" s="16">
        <v>-0.0030806620675095653</v>
      </c>
      <c r="AM98" s="39">
        <v>4374.4041258026955</v>
      </c>
      <c r="AN98" s="16">
        <v>0.031343885445418884</v>
      </c>
      <c r="AO98" s="39">
        <v>6961.84039522018</v>
      </c>
      <c r="AP98" s="16">
        <v>0.02134723762145696</v>
      </c>
      <c r="AQ98" s="39">
        <v>-2590.8602754234</v>
      </c>
      <c r="AR98" s="16">
        <v>0</v>
      </c>
    </row>
    <row r="99" spans="1:44" ht="11.25" customHeight="1">
      <c r="A99" s="15">
        <v>2001</v>
      </c>
      <c r="B99" s="15">
        <v>4</v>
      </c>
      <c r="C99" s="39">
        <v>127780.58920541916</v>
      </c>
      <c r="D99" s="16">
        <v>-0.0024456985161512845</v>
      </c>
      <c r="E99" s="39">
        <v>123464.75901960372</v>
      </c>
      <c r="F99" s="16">
        <v>-0.002201767124234588</v>
      </c>
      <c r="G99" s="39">
        <v>1064.4264855841714</v>
      </c>
      <c r="H99" s="16">
        <v>0.006384623236070475</v>
      </c>
      <c r="I99" s="39">
        <v>210.11244402512216</v>
      </c>
      <c r="J99" s="16">
        <v>0.0008265212900528951</v>
      </c>
      <c r="K99" s="39">
        <v>23004.9120054487</v>
      </c>
      <c r="L99" s="16">
        <v>-0.010566079072641843</v>
      </c>
      <c r="M99" s="39">
        <v>3144.28628285256</v>
      </c>
      <c r="N99" s="16">
        <v>-0.07588531709198632</v>
      </c>
      <c r="O99" s="39">
        <v>6153.38162039321</v>
      </c>
      <c r="P99" s="16">
        <v>-0.00488994549053523</v>
      </c>
      <c r="Q99" s="39">
        <v>16620.7037868629</v>
      </c>
      <c r="R99" s="16">
        <v>-0.0001488932337005977</v>
      </c>
      <c r="S99" s="39">
        <v>10267.8904777937</v>
      </c>
      <c r="T99" s="16">
        <v>0.006755497924348708</v>
      </c>
      <c r="U99" s="39">
        <v>3162.37237913237</v>
      </c>
      <c r="V99" s="16">
        <v>0.002406684127835401</v>
      </c>
      <c r="W99" s="39">
        <v>7958.37624942023</v>
      </c>
      <c r="X99" s="16">
        <v>0.01653037106071298</v>
      </c>
      <c r="Y99" s="39">
        <v>4696.417274531553</v>
      </c>
      <c r="Z99" s="16">
        <v>-0.006469300567169545</v>
      </c>
      <c r="AA99" s="39">
        <v>13067.8742205695</v>
      </c>
      <c r="AB99" s="16">
        <v>-0.005255445590262586</v>
      </c>
      <c r="AC99" s="39">
        <v>13986.5117783348</v>
      </c>
      <c r="AD99" s="16">
        <v>0.002182897846595866</v>
      </c>
      <c r="AE99" s="39">
        <v>858.512704305965</v>
      </c>
      <c r="AF99" s="16">
        <v>0.005816248589490813</v>
      </c>
      <c r="AG99" s="39">
        <v>8167.89509461072</v>
      </c>
      <c r="AH99" s="16">
        <v>0.014663925093712393</v>
      </c>
      <c r="AI99" s="39">
        <v>2496.19438491291</v>
      </c>
      <c r="AJ99" s="16">
        <v>0.022627653518847213</v>
      </c>
      <c r="AK99" s="39">
        <v>8989.03123296593</v>
      </c>
      <c r="AL99" s="16">
        <v>-0.0072980931461466</v>
      </c>
      <c r="AM99" s="39">
        <v>4340.730594227197</v>
      </c>
      <c r="AN99" s="16">
        <v>-0.007697855663785891</v>
      </c>
      <c r="AO99" s="39">
        <v>6924.98400828029</v>
      </c>
      <c r="AP99" s="16">
        <v>-0.005294058014486236</v>
      </c>
      <c r="AQ99" s="39">
        <v>-2590.8602754234</v>
      </c>
      <c r="AR99" s="16">
        <v>0</v>
      </c>
    </row>
    <row r="100" spans="1:44" ht="11.25" customHeight="1">
      <c r="A100" s="15">
        <v>2002</v>
      </c>
      <c r="B100" s="15">
        <v>1</v>
      </c>
      <c r="C100" s="39">
        <v>128228.31527402432</v>
      </c>
      <c r="D100" s="16">
        <v>0.003503866051872695</v>
      </c>
      <c r="E100" s="39">
        <v>124085.61279620306</v>
      </c>
      <c r="F100" s="16">
        <v>0.005028591004666794</v>
      </c>
      <c r="G100" s="39">
        <v>1086.5379898090364</v>
      </c>
      <c r="H100" s="16">
        <v>0.020773162378358023</v>
      </c>
      <c r="I100" s="39">
        <v>210.0930156416716</v>
      </c>
      <c r="J100" s="16">
        <v>-9.246660063710888E-05</v>
      </c>
      <c r="K100" s="39">
        <v>23679.962680889</v>
      </c>
      <c r="L100" s="16">
        <v>0.029343762552989316</v>
      </c>
      <c r="M100" s="39">
        <v>2894.78019399632</v>
      </c>
      <c r="N100" s="16">
        <v>-0.0793522174545388</v>
      </c>
      <c r="O100" s="39">
        <v>6427.39252900038</v>
      </c>
      <c r="P100" s="16">
        <v>0.04453013408091855</v>
      </c>
      <c r="Q100" s="39">
        <v>16739.6595440121</v>
      </c>
      <c r="R100" s="16">
        <v>0.007157083037796497</v>
      </c>
      <c r="S100" s="39">
        <v>10372.1278741643</v>
      </c>
      <c r="T100" s="16">
        <v>0.010151783036255857</v>
      </c>
      <c r="U100" s="39">
        <v>3093.19780737083</v>
      </c>
      <c r="V100" s="16">
        <v>-0.021874265098570933</v>
      </c>
      <c r="W100" s="39">
        <v>7809.57060089922</v>
      </c>
      <c r="X100" s="16">
        <v>-0.018697991130018576</v>
      </c>
      <c r="Y100" s="39">
        <v>4647.201194114946</v>
      </c>
      <c r="Z100" s="16">
        <v>-0.010479494802027811</v>
      </c>
      <c r="AA100" s="39">
        <v>12927.3339474582</v>
      </c>
      <c r="AB100" s="16">
        <v>-0.0107546392580119</v>
      </c>
      <c r="AC100" s="39">
        <v>14093.2755627645</v>
      </c>
      <c r="AD100" s="16">
        <v>0.0076333388997733564</v>
      </c>
      <c r="AE100" s="39">
        <v>861.694816500623</v>
      </c>
      <c r="AF100" s="16">
        <v>0.003706540600619812</v>
      </c>
      <c r="AG100" s="39">
        <v>8257.30893628138</v>
      </c>
      <c r="AH100" s="16">
        <v>0.010946987030925115</v>
      </c>
      <c r="AI100" s="39">
        <v>2528.95252149063</v>
      </c>
      <c r="AJ100" s="16">
        <v>0.013123231418078252</v>
      </c>
      <c r="AK100" s="39">
        <v>8833.807038628396</v>
      </c>
      <c r="AL100" s="16">
        <v>-0.01726817832919214</v>
      </c>
      <c r="AM100" s="39">
        <v>4208.362361562829</v>
      </c>
      <c r="AN100" s="16">
        <v>-0.03049445935216666</v>
      </c>
      <c r="AO100" s="39">
        <v>6944.52709385687</v>
      </c>
      <c r="AP100" s="16">
        <v>0.0028221127374752353</v>
      </c>
      <c r="AQ100" s="39">
        <v>-2782.1830527071</v>
      </c>
      <c r="AR100" s="16">
        <v>0.07384527027511512</v>
      </c>
    </row>
    <row r="101" spans="1:44" ht="11.25" customHeight="1">
      <c r="A101" s="15">
        <v>2002</v>
      </c>
      <c r="B101" s="15">
        <v>2</v>
      </c>
      <c r="C101" s="39">
        <v>128327.77481219817</v>
      </c>
      <c r="D101" s="16">
        <v>0.0007756441154302962</v>
      </c>
      <c r="E101" s="39">
        <v>124235.45208187416</v>
      </c>
      <c r="F101" s="16">
        <v>0.0012075476140589458</v>
      </c>
      <c r="G101" s="39">
        <v>1090.0771015145065</v>
      </c>
      <c r="H101" s="16">
        <v>0.0032572369660928135</v>
      </c>
      <c r="I101" s="39">
        <v>209.16478123781434</v>
      </c>
      <c r="J101" s="16">
        <v>-0.004418206864336804</v>
      </c>
      <c r="K101" s="39">
        <v>24031.4895664429</v>
      </c>
      <c r="L101" s="16">
        <v>0.014844908764894305</v>
      </c>
      <c r="M101" s="39">
        <v>2988.34159945286</v>
      </c>
      <c r="N101" s="16">
        <v>0.03232072875535885</v>
      </c>
      <c r="O101" s="39">
        <v>6498.07395548125</v>
      </c>
      <c r="P101" s="16">
        <v>0.010996905224312181</v>
      </c>
      <c r="Q101" s="39">
        <v>16745.7460984269</v>
      </c>
      <c r="R101" s="16">
        <v>0.0003636008485594644</v>
      </c>
      <c r="S101" s="39">
        <v>10415.7645349922</v>
      </c>
      <c r="T101" s="16">
        <v>0.004207107871914584</v>
      </c>
      <c r="U101" s="39">
        <v>3069.24576339651</v>
      </c>
      <c r="V101" s="16">
        <v>-0.007743456922555847</v>
      </c>
      <c r="W101" s="39">
        <v>7595.96499452917</v>
      </c>
      <c r="X101" s="16">
        <v>-0.02735177352074325</v>
      </c>
      <c r="Y101" s="39">
        <v>4641.4901769408525</v>
      </c>
      <c r="Z101" s="16">
        <v>-0.0012289154128565238</v>
      </c>
      <c r="AA101" s="39">
        <v>12683.4017982379</v>
      </c>
      <c r="AB101" s="16">
        <v>-0.018869486176479877</v>
      </c>
      <c r="AC101" s="39">
        <v>14111.2757234738</v>
      </c>
      <c r="AD101" s="16">
        <v>0.0012772162602749937</v>
      </c>
      <c r="AE101" s="39">
        <v>856.216310867504</v>
      </c>
      <c r="AF101" s="16">
        <v>-0.006357825912621129</v>
      </c>
      <c r="AG101" s="39">
        <v>8286.71680227492</v>
      </c>
      <c r="AH101" s="16">
        <v>0.003561434629667959</v>
      </c>
      <c r="AI101" s="39">
        <v>2604.53853353129</v>
      </c>
      <c r="AJ101" s="16">
        <v>0.029888268521588435</v>
      </c>
      <c r="AK101" s="39">
        <v>8772.639255916152</v>
      </c>
      <c r="AL101" s="16">
        <v>-0.006924283318026969</v>
      </c>
      <c r="AM101" s="39">
        <v>4169.53224643251</v>
      </c>
      <c r="AN101" s="16">
        <v>-0.009226894405523378</v>
      </c>
      <c r="AO101" s="39">
        <v>6902.36296104276</v>
      </c>
      <c r="AP101" s="16">
        <v>-0.006071562864433</v>
      </c>
      <c r="AQ101" s="39">
        <v>-2782.1830527071</v>
      </c>
      <c r="AR101" s="16">
        <v>0</v>
      </c>
    </row>
    <row r="102" spans="1:44" ht="11.25" customHeight="1">
      <c r="A102" s="15">
        <v>2002</v>
      </c>
      <c r="B102" s="15">
        <v>3</v>
      </c>
      <c r="C102" s="39">
        <v>128182.04199188593</v>
      </c>
      <c r="D102" s="16">
        <v>-0.001135629605714894</v>
      </c>
      <c r="E102" s="39">
        <v>124065.55719896551</v>
      </c>
      <c r="F102" s="16">
        <v>-0.0013675233603744896</v>
      </c>
      <c r="G102" s="39">
        <v>1075.615181340405</v>
      </c>
      <c r="H102" s="16">
        <v>-0.013266878236419033</v>
      </c>
      <c r="I102" s="39">
        <v>207.2083963901973</v>
      </c>
      <c r="J102" s="16">
        <v>-0.009353318642074337</v>
      </c>
      <c r="K102" s="39">
        <v>23996.3808489149</v>
      </c>
      <c r="L102" s="16">
        <v>-0.0014609463733377126</v>
      </c>
      <c r="M102" s="39">
        <v>2918.61230949473</v>
      </c>
      <c r="N102" s="16">
        <v>-0.02333377481707466</v>
      </c>
      <c r="O102" s="39">
        <v>6503.2771953315</v>
      </c>
      <c r="P102" s="16">
        <v>0.0008007357081341038</v>
      </c>
      <c r="Q102" s="39">
        <v>16759.1532118654</v>
      </c>
      <c r="R102" s="16">
        <v>0.000800628013807092</v>
      </c>
      <c r="S102" s="39">
        <v>10314.6743007334</v>
      </c>
      <c r="T102" s="16">
        <v>-0.009705503030448037</v>
      </c>
      <c r="U102" s="39">
        <v>2981.42229175438</v>
      </c>
      <c r="V102" s="16">
        <v>-0.028614023904342645</v>
      </c>
      <c r="W102" s="39">
        <v>7655.54953429109</v>
      </c>
      <c r="X102" s="16">
        <v>0.00784423569682513</v>
      </c>
      <c r="Y102" s="39">
        <v>4676.571557996461</v>
      </c>
      <c r="Z102" s="16">
        <v>0.007558215081418185</v>
      </c>
      <c r="AA102" s="39">
        <v>12490.7737975669</v>
      </c>
      <c r="AB102" s="16">
        <v>-0.015187408215496245</v>
      </c>
      <c r="AC102" s="39">
        <v>14196.823167338</v>
      </c>
      <c r="AD102" s="16">
        <v>0.006062346561756415</v>
      </c>
      <c r="AE102" s="39">
        <v>847.219225507601</v>
      </c>
      <c r="AF102" s="16">
        <v>-0.01050795838120322</v>
      </c>
      <c r="AG102" s="39">
        <v>8381.79066349884</v>
      </c>
      <c r="AH102" s="16">
        <v>0.011473043364752078</v>
      </c>
      <c r="AI102" s="39">
        <v>2635.07250084817</v>
      </c>
      <c r="AJ102" s="16">
        <v>0.011723369389156746</v>
      </c>
      <c r="AK102" s="39">
        <v>8770.455264727494</v>
      </c>
      <c r="AL102" s="16">
        <v>-0.0002489548612392145</v>
      </c>
      <c r="AM102" s="39">
        <v>4187.425391591438</v>
      </c>
      <c r="AN102" s="16">
        <v>0.004291403471993194</v>
      </c>
      <c r="AO102" s="39">
        <v>6921.79244113601</v>
      </c>
      <c r="AP102" s="16">
        <v>0.0028149026938906196</v>
      </c>
      <c r="AQ102" s="39">
        <v>-2782.1830527071</v>
      </c>
      <c r="AR102" s="16">
        <v>0</v>
      </c>
    </row>
    <row r="103" spans="1:44" ht="11.25" customHeight="1">
      <c r="A103" s="15">
        <v>2002</v>
      </c>
      <c r="B103" s="15">
        <v>4</v>
      </c>
      <c r="C103" s="39">
        <v>127723.35929532663</v>
      </c>
      <c r="D103" s="16">
        <v>-0.0035783693989547283</v>
      </c>
      <c r="E103" s="39">
        <v>123549.71865845914</v>
      </c>
      <c r="F103" s="16">
        <v>-0.004157790059968969</v>
      </c>
      <c r="G103" s="39">
        <v>1037.6333647013914</v>
      </c>
      <c r="H103" s="16">
        <v>-0.03531171491246665</v>
      </c>
      <c r="I103" s="39">
        <v>203.97232590412682</v>
      </c>
      <c r="J103" s="16">
        <v>-0.015617467932991347</v>
      </c>
      <c r="K103" s="39">
        <v>23682.4404293801</v>
      </c>
      <c r="L103" s="16">
        <v>-0.013082823677096123</v>
      </c>
      <c r="M103" s="39">
        <v>2882.85920108703</v>
      </c>
      <c r="N103" s="16">
        <v>-0.012250036872451076</v>
      </c>
      <c r="O103" s="39">
        <v>6586.60654934087</v>
      </c>
      <c r="P103" s="16">
        <v>0.012813440286566502</v>
      </c>
      <c r="Q103" s="39">
        <v>16782.4608702521</v>
      </c>
      <c r="R103" s="16">
        <v>0.001390742007788326</v>
      </c>
      <c r="S103" s="39">
        <v>10274.6983271063</v>
      </c>
      <c r="T103" s="16">
        <v>-0.003875640903587052</v>
      </c>
      <c r="U103" s="39">
        <v>3009.77805419624</v>
      </c>
      <c r="V103" s="16">
        <v>0.009510817209720024</v>
      </c>
      <c r="W103" s="39">
        <v>7655.3542955317</v>
      </c>
      <c r="X103" s="16">
        <v>-2.5502905900531836E-05</v>
      </c>
      <c r="Y103" s="39">
        <v>4751.7722921804425</v>
      </c>
      <c r="Z103" s="16">
        <v>0.01608031294964274</v>
      </c>
      <c r="AA103" s="39">
        <v>12088.9913512692</v>
      </c>
      <c r="AB103" s="16">
        <v>-0.032166337555161295</v>
      </c>
      <c r="AC103" s="39">
        <v>14198.5785438731</v>
      </c>
      <c r="AD103" s="16">
        <v>0.0001236457279498726</v>
      </c>
      <c r="AE103" s="39">
        <v>831.635618579956</v>
      </c>
      <c r="AF103" s="16">
        <v>-0.018393830614866213</v>
      </c>
      <c r="AG103" s="39">
        <v>8445.05311718334</v>
      </c>
      <c r="AH103" s="16">
        <v>0.007547606021705899</v>
      </c>
      <c r="AI103" s="39">
        <v>2612.50156350564</v>
      </c>
      <c r="AJ103" s="16">
        <v>-0.00856558494510673</v>
      </c>
      <c r="AK103" s="39">
        <v>8826.500205747252</v>
      </c>
      <c r="AL103" s="16">
        <v>0.0063901974673032935</v>
      </c>
      <c r="AM103" s="39">
        <v>4228.90377733697</v>
      </c>
      <c r="AN103" s="16">
        <v>0.009905462633154727</v>
      </c>
      <c r="AO103" s="39">
        <v>6966.83222944516</v>
      </c>
      <c r="AP103" s="16">
        <v>0.006506954476340532</v>
      </c>
      <c r="AQ103" s="39">
        <v>-2782.1830527071</v>
      </c>
      <c r="AR103" s="16">
        <v>0</v>
      </c>
    </row>
    <row r="104" spans="1:44" ht="11.25" customHeight="1">
      <c r="A104" s="15">
        <v>2003</v>
      </c>
      <c r="B104" s="15">
        <v>1</v>
      </c>
      <c r="C104" s="39">
        <v>127299.01756797412</v>
      </c>
      <c r="D104" s="16">
        <v>-0.0033223501925856436</v>
      </c>
      <c r="E104" s="39">
        <v>123206.72667121443</v>
      </c>
      <c r="F104" s="16">
        <v>-0.002776145433344701</v>
      </c>
      <c r="G104" s="39">
        <v>964.823330162172</v>
      </c>
      <c r="H104" s="16">
        <v>-0.07016932667751341</v>
      </c>
      <c r="I104" s="39">
        <v>199.04050357425103</v>
      </c>
      <c r="J104" s="16">
        <v>-0.02417887969858168</v>
      </c>
      <c r="K104" s="39">
        <v>23804.735035209</v>
      </c>
      <c r="L104" s="16">
        <v>0.0051639359631696635</v>
      </c>
      <c r="M104" s="39">
        <v>2885.19287110307</v>
      </c>
      <c r="N104" s="16">
        <v>0.0008094984365383251</v>
      </c>
      <c r="O104" s="39">
        <v>6627.87075014483</v>
      </c>
      <c r="P104" s="16">
        <v>0.006264864994568242</v>
      </c>
      <c r="Q104" s="39">
        <v>16774.5318851371</v>
      </c>
      <c r="R104" s="16">
        <v>-0.0004724566424614274</v>
      </c>
      <c r="S104" s="39">
        <v>10181.8608796841</v>
      </c>
      <c r="T104" s="16">
        <v>-0.009035539970772666</v>
      </c>
      <c r="U104" s="39">
        <v>2880.29909746621</v>
      </c>
      <c r="V104" s="16">
        <v>-0.04301943678189513</v>
      </c>
      <c r="W104" s="39">
        <v>7451.73180192606</v>
      </c>
      <c r="X104" s="16">
        <v>-0.026598702783030004</v>
      </c>
      <c r="Y104" s="39">
        <v>4868.425302047888</v>
      </c>
      <c r="Z104" s="16">
        <v>0.024549368676485273</v>
      </c>
      <c r="AA104" s="39">
        <v>11934.0239665416</v>
      </c>
      <c r="AB104" s="16">
        <v>-0.012818884572312284</v>
      </c>
      <c r="AC104" s="39">
        <v>14274.3442606975</v>
      </c>
      <c r="AD104" s="16">
        <v>0.005336148022866416</v>
      </c>
      <c r="AE104" s="39">
        <v>820.515977667949</v>
      </c>
      <c r="AF104" s="16">
        <v>-0.013370808877804174</v>
      </c>
      <c r="AG104" s="39">
        <v>8369.74381555741</v>
      </c>
      <c r="AH104" s="16">
        <v>-0.008917563996453493</v>
      </c>
      <c r="AI104" s="39">
        <v>2598.32823061158</v>
      </c>
      <c r="AJ104" s="16">
        <v>-0.0054251959470759115</v>
      </c>
      <c r="AK104" s="39">
        <v>8940.342247522747</v>
      </c>
      <c r="AL104" s="16">
        <v>0.012897755522780052</v>
      </c>
      <c r="AM104" s="39">
        <v>4161.297879558401</v>
      </c>
      <c r="AN104" s="16">
        <v>-0.015986624746789913</v>
      </c>
      <c r="AO104" s="39">
        <v>6975.50421550944</v>
      </c>
      <c r="AP104" s="16">
        <v>0.0012447531071047013</v>
      </c>
      <c r="AQ104" s="39">
        <v>-2873.38615271425</v>
      </c>
      <c r="AR104" s="16">
        <v>0.032781128444588914</v>
      </c>
    </row>
    <row r="105" spans="1:44" ht="11.25" customHeight="1">
      <c r="A105" s="15">
        <v>2003</v>
      </c>
      <c r="B105" s="15">
        <v>2</v>
      </c>
      <c r="C105" s="39">
        <v>127220.85645148202</v>
      </c>
      <c r="D105" s="16">
        <v>-0.0006139962270358401</v>
      </c>
      <c r="E105" s="39">
        <v>123104.78244842331</v>
      </c>
      <c r="F105" s="16">
        <v>-0.0008274241638053237</v>
      </c>
      <c r="G105" s="39">
        <v>941.2216950666132</v>
      </c>
      <c r="H105" s="16">
        <v>-0.024462131415905808</v>
      </c>
      <c r="I105" s="39">
        <v>196.6032862916814</v>
      </c>
      <c r="J105" s="16">
        <v>-0.012244830769635007</v>
      </c>
      <c r="K105" s="39">
        <v>23442.442041609</v>
      </c>
      <c r="L105" s="16">
        <v>-0.015219366779934407</v>
      </c>
      <c r="M105" s="39">
        <v>2776.56361685792</v>
      </c>
      <c r="N105" s="16">
        <v>-0.03765060399709741</v>
      </c>
      <c r="O105" s="39">
        <v>6654.99399159243</v>
      </c>
      <c r="P105" s="16">
        <v>0.004092300901765045</v>
      </c>
      <c r="Q105" s="39">
        <v>16834.6369609709</v>
      </c>
      <c r="R105" s="16">
        <v>0.0035831149414700114</v>
      </c>
      <c r="S105" s="39">
        <v>10095.9686842502</v>
      </c>
      <c r="T105" s="16">
        <v>-0.008435805247082206</v>
      </c>
      <c r="U105" s="39">
        <v>2732.15381578854</v>
      </c>
      <c r="V105" s="16">
        <v>-0.0514339923266971</v>
      </c>
      <c r="W105" s="39">
        <v>7835.80154850452</v>
      </c>
      <c r="X105" s="16">
        <v>0.05154100506934345</v>
      </c>
      <c r="Y105" s="39">
        <v>4951.835320754702</v>
      </c>
      <c r="Z105" s="16">
        <v>0.017132853752881205</v>
      </c>
      <c r="AA105" s="39">
        <v>11754.3200341981</v>
      </c>
      <c r="AB105" s="16">
        <v>-0.015058117266005255</v>
      </c>
      <c r="AC105" s="39">
        <v>14317.0574782898</v>
      </c>
      <c r="AD105" s="16">
        <v>0.0029923068136941122</v>
      </c>
      <c r="AE105" s="39">
        <v>802.638397511574</v>
      </c>
      <c r="AF105" s="16">
        <v>-0.02178821697925515</v>
      </c>
      <c r="AG105" s="39">
        <v>8493.03744424805</v>
      </c>
      <c r="AH105" s="16">
        <v>0.014730872462483946</v>
      </c>
      <c r="AI105" s="39">
        <v>2595.25869233731</v>
      </c>
      <c r="AJ105" s="16">
        <v>-0.001181351238887629</v>
      </c>
      <c r="AK105" s="39">
        <v>8996.141611972727</v>
      </c>
      <c r="AL105" s="16">
        <v>0.0062413007136770116</v>
      </c>
      <c r="AM105" s="39">
        <v>4180.541189217825</v>
      </c>
      <c r="AN105" s="16">
        <v>0.00462435283807805</v>
      </c>
      <c r="AO105" s="39">
        <v>6995.93401915839</v>
      </c>
      <c r="AP105" s="16">
        <v>0.0029287923880148004</v>
      </c>
      <c r="AQ105" s="39">
        <v>-2873.38615271425</v>
      </c>
      <c r="AR105" s="16">
        <v>0</v>
      </c>
    </row>
    <row r="106" spans="1:44" ht="11.25" customHeight="1">
      <c r="A106" s="15">
        <v>2003</v>
      </c>
      <c r="B106" s="15">
        <v>3</v>
      </c>
      <c r="C106" s="39">
        <v>128382.97530054531</v>
      </c>
      <c r="D106" s="16">
        <v>0.009134656702350474</v>
      </c>
      <c r="E106" s="39">
        <v>124270.38171729799</v>
      </c>
      <c r="F106" s="16">
        <v>0.009468350828393035</v>
      </c>
      <c r="G106" s="39">
        <v>949.0675092528428</v>
      </c>
      <c r="H106" s="16">
        <v>0.0083357770303778</v>
      </c>
      <c r="I106" s="39">
        <v>196.34731754865894</v>
      </c>
      <c r="J106" s="16">
        <v>-0.0013019555667177496</v>
      </c>
      <c r="K106" s="39">
        <v>23808.2328388359</v>
      </c>
      <c r="L106" s="16">
        <v>0.015603783794266857</v>
      </c>
      <c r="M106" s="39">
        <v>2688.21828738746</v>
      </c>
      <c r="N106" s="16">
        <v>-0.031818226290249885</v>
      </c>
      <c r="O106" s="39">
        <v>6633.6608688619</v>
      </c>
      <c r="P106" s="16">
        <v>-0.0032055810655097217</v>
      </c>
      <c r="Q106" s="39">
        <v>17064.3241897341</v>
      </c>
      <c r="R106" s="16">
        <v>0.013643729252712955</v>
      </c>
      <c r="S106" s="39">
        <v>10105.87919781</v>
      </c>
      <c r="T106" s="16">
        <v>0.0009816307745942332</v>
      </c>
      <c r="U106" s="39">
        <v>2737.58704201392</v>
      </c>
      <c r="V106" s="16">
        <v>0.001988623844668691</v>
      </c>
      <c r="W106" s="39">
        <v>8217.37678325078</v>
      </c>
      <c r="X106" s="16">
        <v>0.04869638828705214</v>
      </c>
      <c r="Y106" s="39">
        <v>5003.745735082117</v>
      </c>
      <c r="Z106" s="16">
        <v>0.01048306556355838</v>
      </c>
      <c r="AA106" s="39">
        <v>11711.5810681742</v>
      </c>
      <c r="AB106" s="16">
        <v>-0.003636021981667459</v>
      </c>
      <c r="AC106" s="39">
        <v>14404.6081433443</v>
      </c>
      <c r="AD106" s="16">
        <v>0.006115129815414955</v>
      </c>
      <c r="AE106" s="39">
        <v>790.120701311503</v>
      </c>
      <c r="AF106" s="16">
        <v>-0.015595685727071706</v>
      </c>
      <c r="AG106" s="39">
        <v>8588.53073520733</v>
      </c>
      <c r="AH106" s="16">
        <v>0.011243714817712691</v>
      </c>
      <c r="AI106" s="39">
        <v>2609.68382164376</v>
      </c>
      <c r="AJ106" s="16">
        <v>0.005558262592103569</v>
      </c>
      <c r="AK106" s="39">
        <v>9015.151580389836</v>
      </c>
      <c r="AL106" s="16">
        <v>0.0021131246302090734</v>
      </c>
      <c r="AM106" s="39">
        <v>4184.675553768917</v>
      </c>
      <c r="AN106" s="16">
        <v>0.0009889543874737061</v>
      </c>
      <c r="AO106" s="39">
        <v>7000.32329821105</v>
      </c>
      <c r="AP106" s="16">
        <v>0.0006274042952150172</v>
      </c>
      <c r="AQ106" s="39">
        <v>-2873.38615271425</v>
      </c>
      <c r="AR106" s="16">
        <v>0</v>
      </c>
    </row>
    <row r="107" spans="1:44" ht="11.25" customHeight="1">
      <c r="A107" s="15">
        <v>2003</v>
      </c>
      <c r="B107" s="15">
        <v>4</v>
      </c>
      <c r="C107" s="39">
        <v>129969.19569069051</v>
      </c>
      <c r="D107" s="16">
        <v>0.012355379569852332</v>
      </c>
      <c r="E107" s="39">
        <v>125724.74102131098</v>
      </c>
      <c r="F107" s="16">
        <v>0.011703185295764973</v>
      </c>
      <c r="G107" s="39">
        <v>984.9065240238149</v>
      </c>
      <c r="H107" s="16">
        <v>0.03776234506140286</v>
      </c>
      <c r="I107" s="39">
        <v>198.2396870782236</v>
      </c>
      <c r="J107" s="16">
        <v>0.009637868004464645</v>
      </c>
      <c r="K107" s="39">
        <v>24037.9384582585</v>
      </c>
      <c r="L107" s="16">
        <v>0.009648159146356639</v>
      </c>
      <c r="M107" s="39">
        <v>2527.50131661892</v>
      </c>
      <c r="N107" s="16">
        <v>-0.05978568463825617</v>
      </c>
      <c r="O107" s="39">
        <v>6732.21887545139</v>
      </c>
      <c r="P107" s="16">
        <v>0.014857257333144247</v>
      </c>
      <c r="Q107" s="39">
        <v>17435.2014424216</v>
      </c>
      <c r="R107" s="16">
        <v>0.021734072124029336</v>
      </c>
      <c r="S107" s="39">
        <v>10202.283498494</v>
      </c>
      <c r="T107" s="16">
        <v>0.00953942737658009</v>
      </c>
      <c r="U107" s="39">
        <v>2718.40287011668</v>
      </c>
      <c r="V107" s="16">
        <v>-0.007007693856969421</v>
      </c>
      <c r="W107" s="39">
        <v>8563.90203366521</v>
      </c>
      <c r="X107" s="16">
        <v>0.04216981398744446</v>
      </c>
      <c r="Y107" s="39">
        <v>5024.324951592394</v>
      </c>
      <c r="Z107" s="16">
        <v>0.004112762238495327</v>
      </c>
      <c r="AA107" s="39">
        <v>11953.7689612969</v>
      </c>
      <c r="AB107" s="16">
        <v>0.020679350782178973</v>
      </c>
      <c r="AC107" s="39">
        <v>14438.5932883613</v>
      </c>
      <c r="AD107" s="16">
        <v>0.002359324507741123</v>
      </c>
      <c r="AE107" s="39">
        <v>771.544153638121</v>
      </c>
      <c r="AF107" s="16">
        <v>-0.023511025141535025</v>
      </c>
      <c r="AG107" s="39">
        <v>8719.04288456853</v>
      </c>
      <c r="AH107" s="16">
        <v>0.015196097375093975</v>
      </c>
      <c r="AI107" s="39">
        <v>2621.34756843164</v>
      </c>
      <c r="AJ107" s="16">
        <v>0.004469409930484725</v>
      </c>
      <c r="AK107" s="39">
        <v>9007.76332377359</v>
      </c>
      <c r="AL107" s="16">
        <v>-0.0008195377027623296</v>
      </c>
      <c r="AM107" s="39">
        <v>4303.565331952966</v>
      </c>
      <c r="AN107" s="16">
        <v>0.028410751719322835</v>
      </c>
      <c r="AO107" s="39">
        <v>7126.5435205717</v>
      </c>
      <c r="AP107" s="16">
        <v>0.018030627584429748</v>
      </c>
      <c r="AQ107" s="39">
        <v>-2873.38615271425</v>
      </c>
      <c r="AR107" s="16">
        <v>0</v>
      </c>
    </row>
    <row r="108" spans="1:44" ht="11.25" customHeight="1">
      <c r="A108" s="15">
        <v>2004</v>
      </c>
      <c r="B108" s="15">
        <v>1</v>
      </c>
      <c r="C108" s="39">
        <v>130986.98271353026</v>
      </c>
      <c r="D108" s="16">
        <v>0.007830986545934726</v>
      </c>
      <c r="E108" s="39">
        <v>126691.18065245553</v>
      </c>
      <c r="F108" s="16">
        <v>0.007686948672900762</v>
      </c>
      <c r="G108" s="39">
        <v>1052.4435371846798</v>
      </c>
      <c r="H108" s="16">
        <v>0.06857200304140942</v>
      </c>
      <c r="I108" s="39">
        <v>202.5236995341766</v>
      </c>
      <c r="J108" s="16">
        <v>0.021610266436016712</v>
      </c>
      <c r="K108" s="39">
        <v>24375.2864802492</v>
      </c>
      <c r="L108" s="16">
        <v>0.014033983096200187</v>
      </c>
      <c r="M108" s="39">
        <v>2544.58210848011</v>
      </c>
      <c r="N108" s="16">
        <v>0.006757975455395249</v>
      </c>
      <c r="O108" s="39">
        <v>6684.81452167253</v>
      </c>
      <c r="P108" s="16">
        <v>-0.007041416010955537</v>
      </c>
      <c r="Q108" s="39">
        <v>17729.8931624035</v>
      </c>
      <c r="R108" s="16">
        <v>0.016902111567514533</v>
      </c>
      <c r="S108" s="39">
        <v>10375.1211996222</v>
      </c>
      <c r="T108" s="16">
        <v>0.016941080019361676</v>
      </c>
      <c r="U108" s="39">
        <v>2684.85223671817</v>
      </c>
      <c r="V108" s="16">
        <v>-0.012342038690192347</v>
      </c>
      <c r="W108" s="39">
        <v>8698.30926730649</v>
      </c>
      <c r="X108" s="16">
        <v>0.015694625313661392</v>
      </c>
      <c r="Y108" s="39">
        <v>5012.174816956941</v>
      </c>
      <c r="Z108" s="16">
        <v>-0.002418262105360558</v>
      </c>
      <c r="AA108" s="39">
        <v>12144.0368297238</v>
      </c>
      <c r="AB108" s="16">
        <v>0.015916977234789798</v>
      </c>
      <c r="AC108" s="39">
        <v>14368.9631565098</v>
      </c>
      <c r="AD108" s="16">
        <v>-0.004822501088636355</v>
      </c>
      <c r="AE108" s="39">
        <v>746.865225506628</v>
      </c>
      <c r="AF108" s="16">
        <v>-0.03198641064820795</v>
      </c>
      <c r="AG108" s="39">
        <v>8641.30834953784</v>
      </c>
      <c r="AH108" s="16">
        <v>-0.008915489470555205</v>
      </c>
      <c r="AI108" s="39">
        <v>2660.63540374881</v>
      </c>
      <c r="AJ108" s="16">
        <v>0.0149876482578295</v>
      </c>
      <c r="AK108" s="39">
        <v>8942.916880411822</v>
      </c>
      <c r="AL108" s="16">
        <v>-0.007198950619697442</v>
      </c>
      <c r="AM108" s="39">
        <v>4353.7375561067465</v>
      </c>
      <c r="AN108" s="16">
        <v>0.011658292667538595</v>
      </c>
      <c r="AO108" s="39">
        <v>7177.22682446728</v>
      </c>
      <c r="AP108" s="16">
        <v>0.007111905476936409</v>
      </c>
      <c r="AQ108" s="39">
        <v>-2872.303597246925</v>
      </c>
      <c r="AR108" s="16">
        <v>-0.00037675251768787277</v>
      </c>
    </row>
    <row r="109" spans="1:44" ht="11.25" customHeight="1">
      <c r="A109" s="15">
        <v>2004</v>
      </c>
      <c r="B109" s="15">
        <v>2</v>
      </c>
      <c r="C109" s="39">
        <v>131417.2635469447</v>
      </c>
      <c r="D109" s="16">
        <v>0.0032849129318099912</v>
      </c>
      <c r="E109" s="39">
        <v>126965.41565862285</v>
      </c>
      <c r="F109" s="16">
        <v>0.0021645942894763515</v>
      </c>
      <c r="G109" s="39">
        <v>1089.5276039062676</v>
      </c>
      <c r="H109" s="16">
        <v>0.0352361579612992</v>
      </c>
      <c r="I109" s="39">
        <v>205.793670021379</v>
      </c>
      <c r="J109" s="16">
        <v>0.016146112749883867</v>
      </c>
      <c r="K109" s="39">
        <v>24193.4022143292</v>
      </c>
      <c r="L109" s="16">
        <v>-0.0074618309026800445</v>
      </c>
      <c r="M109" s="39">
        <v>2513.57428373666</v>
      </c>
      <c r="N109" s="16">
        <v>-0.01218582204131391</v>
      </c>
      <c r="O109" s="39">
        <v>6556.35211992129</v>
      </c>
      <c r="P109" s="16">
        <v>-0.019217048032485806</v>
      </c>
      <c r="Q109" s="39">
        <v>17901.134490426</v>
      </c>
      <c r="R109" s="16">
        <v>0.009658339531657179</v>
      </c>
      <c r="S109" s="39">
        <v>10463.9216706925</v>
      </c>
      <c r="T109" s="16">
        <v>0.008558981563852486</v>
      </c>
      <c r="U109" s="39">
        <v>2712.56279362367</v>
      </c>
      <c r="V109" s="16">
        <v>0.010321073363565247</v>
      </c>
      <c r="W109" s="39">
        <v>8647.5195423187</v>
      </c>
      <c r="X109" s="16">
        <v>-0.0058390341647989175</v>
      </c>
      <c r="Y109" s="39">
        <v>5025.226447558727</v>
      </c>
      <c r="Z109" s="16">
        <v>0.0026039855109663</v>
      </c>
      <c r="AA109" s="39">
        <v>12300.6844158576</v>
      </c>
      <c r="AB109" s="16">
        <v>0.012899136286410817</v>
      </c>
      <c r="AC109" s="39">
        <v>14499.141754351</v>
      </c>
      <c r="AD109" s="16">
        <v>0.009059707121750193</v>
      </c>
      <c r="AE109" s="39">
        <v>748.717961018059</v>
      </c>
      <c r="AF109" s="16">
        <v>0.002480682522304045</v>
      </c>
      <c r="AG109" s="39">
        <v>8703.5374501681</v>
      </c>
      <c r="AH109" s="16">
        <v>0.00720135170660674</v>
      </c>
      <c r="AI109" s="39">
        <v>2664.08594107676</v>
      </c>
      <c r="AJ109" s="16">
        <v>0.001296884692689515</v>
      </c>
      <c r="AK109" s="39">
        <v>8923.222548149903</v>
      </c>
      <c r="AL109" s="16">
        <v>-0.0022022269160363317</v>
      </c>
      <c r="AM109" s="39">
        <v>4488.883953409511</v>
      </c>
      <c r="AN109" s="16">
        <v>0.031041466225542713</v>
      </c>
      <c r="AO109" s="39">
        <v>7319.22580856028</v>
      </c>
      <c r="AP109" s="16">
        <v>0.01978465883353775</v>
      </c>
      <c r="AQ109" s="39">
        <v>-2872.303597246925</v>
      </c>
      <c r="AR109" s="16">
        <v>0</v>
      </c>
    </row>
    <row r="110" spans="1:44" ht="11.25" customHeight="1">
      <c r="A110" s="15">
        <v>2004</v>
      </c>
      <c r="B110" s="15">
        <v>3</v>
      </c>
      <c r="C110" s="39">
        <v>131838.6675182266</v>
      </c>
      <c r="D110" s="16">
        <v>0.003206610455188441</v>
      </c>
      <c r="E110" s="39">
        <v>127496.4553154052</v>
      </c>
      <c r="F110" s="16">
        <v>0.004182553603496064</v>
      </c>
      <c r="G110" s="39">
        <v>1103.48341271777</v>
      </c>
      <c r="H110" s="16">
        <v>0.012809045646449801</v>
      </c>
      <c r="I110" s="39">
        <v>208.4700233167568</v>
      </c>
      <c r="J110" s="16">
        <v>0.013005032152348273</v>
      </c>
      <c r="K110" s="39">
        <v>24283.0829604868</v>
      </c>
      <c r="L110" s="16">
        <v>0.00370682657044763</v>
      </c>
      <c r="M110" s="39">
        <v>2540.81995534427</v>
      </c>
      <c r="N110" s="16">
        <v>0.010839413732028902</v>
      </c>
      <c r="O110" s="39">
        <v>6633.39514989032</v>
      </c>
      <c r="P110" s="16">
        <v>0.011750898755870098</v>
      </c>
      <c r="Q110" s="39">
        <v>18015.836566684</v>
      </c>
      <c r="R110" s="16">
        <v>0.00640753111593817</v>
      </c>
      <c r="S110" s="39">
        <v>10508.5487859652</v>
      </c>
      <c r="T110" s="16">
        <v>0.004264855632252429</v>
      </c>
      <c r="U110" s="39">
        <v>2631.86621775208</v>
      </c>
      <c r="V110" s="16">
        <v>-0.029749201036481376</v>
      </c>
      <c r="W110" s="39">
        <v>8561.14801027428</v>
      </c>
      <c r="X110" s="16">
        <v>-0.00998801235680813</v>
      </c>
      <c r="Y110" s="39">
        <v>5061.705310773733</v>
      </c>
      <c r="Z110" s="16">
        <v>0.0072591481390311685</v>
      </c>
      <c r="AA110" s="39">
        <v>12371.927988327</v>
      </c>
      <c r="AB110" s="16">
        <v>0.00579183808484296</v>
      </c>
      <c r="AC110" s="39">
        <v>14447.8656516748</v>
      </c>
      <c r="AD110" s="16">
        <v>-0.003536492265882707</v>
      </c>
      <c r="AE110" s="39">
        <v>734.915855937933</v>
      </c>
      <c r="AF110" s="16">
        <v>-0.018434318126092197</v>
      </c>
      <c r="AG110" s="39">
        <v>8977.77292902131</v>
      </c>
      <c r="AH110" s="16">
        <v>0.031508507939827846</v>
      </c>
      <c r="AI110" s="39">
        <v>2676.64812043473</v>
      </c>
      <c r="AJ110" s="16">
        <v>0.004715380673077307</v>
      </c>
      <c r="AK110" s="39">
        <v>8923.883574991658</v>
      </c>
      <c r="AL110" s="16">
        <v>7.407938535530789E-05</v>
      </c>
      <c r="AM110" s="39">
        <v>4397.778703112896</v>
      </c>
      <c r="AN110" s="16">
        <v>-0.02029574639090781</v>
      </c>
      <c r="AO110" s="39">
        <v>7223.50107415485</v>
      </c>
      <c r="AP110" s="16">
        <v>-0.013078532745017024</v>
      </c>
      <c r="AQ110" s="39">
        <v>-2872.303597246925</v>
      </c>
      <c r="AR110" s="16">
        <v>0</v>
      </c>
    </row>
    <row r="111" spans="1:44" ht="11.25" customHeight="1">
      <c r="A111" s="15">
        <v>2004</v>
      </c>
      <c r="B111" s="15">
        <v>4</v>
      </c>
      <c r="C111" s="39">
        <v>132155.06962570155</v>
      </c>
      <c r="D111" s="16">
        <v>0.0023999188813950134</v>
      </c>
      <c r="E111" s="39">
        <v>127516.27466503119</v>
      </c>
      <c r="F111" s="16">
        <v>0.00015545020116025654</v>
      </c>
      <c r="G111" s="39">
        <v>1097.0220973765447</v>
      </c>
      <c r="H111" s="16">
        <v>-0.005855380576416436</v>
      </c>
      <c r="I111" s="39">
        <v>210.89686198685862</v>
      </c>
      <c r="J111" s="16">
        <v>0.01164118769447442</v>
      </c>
      <c r="K111" s="39">
        <v>24117.9383724548</v>
      </c>
      <c r="L111" s="16">
        <v>-0.006800808130529523</v>
      </c>
      <c r="M111" s="39">
        <v>2584.3625152083</v>
      </c>
      <c r="N111" s="16">
        <v>0.01713720792079121</v>
      </c>
      <c r="O111" s="39">
        <v>6681.43187515058</v>
      </c>
      <c r="P111" s="16">
        <v>0.007241649890411539</v>
      </c>
      <c r="Q111" s="39">
        <v>17960.2581426559</v>
      </c>
      <c r="R111" s="16">
        <v>-0.0030849760333016008</v>
      </c>
      <c r="S111" s="39">
        <v>10478.3894329269</v>
      </c>
      <c r="T111" s="16">
        <v>-0.002869982682916161</v>
      </c>
      <c r="U111" s="39">
        <v>2585.87754129624</v>
      </c>
      <c r="V111" s="16">
        <v>-0.0174737895663708</v>
      </c>
      <c r="W111" s="39">
        <v>8714.67200960514</v>
      </c>
      <c r="X111" s="16">
        <v>0.01793264164415964</v>
      </c>
      <c r="Y111" s="39">
        <v>5121.0082356086</v>
      </c>
      <c r="Z111" s="16">
        <v>0.011715997118331378</v>
      </c>
      <c r="AA111" s="39">
        <v>12438.7589918023</v>
      </c>
      <c r="AB111" s="16">
        <v>0.005401826096818274</v>
      </c>
      <c r="AC111" s="39">
        <v>14493.764886644</v>
      </c>
      <c r="AD111" s="16">
        <v>0.003176886889440178</v>
      </c>
      <c r="AE111" s="39">
        <v>734.010589524638</v>
      </c>
      <c r="AF111" s="16">
        <v>-0.0012317960021962504</v>
      </c>
      <c r="AG111" s="39">
        <v>8833.09585946071</v>
      </c>
      <c r="AH111" s="16">
        <v>-0.016115028827797806</v>
      </c>
      <c r="AI111" s="39">
        <v>2697.52336451971</v>
      </c>
      <c r="AJ111" s="16">
        <v>0.007799024431193846</v>
      </c>
      <c r="AK111" s="39">
        <v>8942.16735045002</v>
      </c>
      <c r="AL111" s="16">
        <v>0.0020488585832294515</v>
      </c>
      <c r="AM111" s="39">
        <v>4651.974645153699</v>
      </c>
      <c r="AN111" s="16">
        <v>0.05780098527033073</v>
      </c>
      <c r="AO111" s="39">
        <v>7490.58600021095</v>
      </c>
      <c r="AP111" s="16">
        <v>0.03697444263027938</v>
      </c>
      <c r="AQ111" s="39">
        <v>-2872.303597246925</v>
      </c>
      <c r="AR111" s="16">
        <v>0</v>
      </c>
    </row>
    <row r="112" spans="1:44" ht="11.25" customHeight="1">
      <c r="A112" s="15">
        <v>2005</v>
      </c>
      <c r="B112" s="15">
        <v>1</v>
      </c>
      <c r="C112" s="39">
        <v>133501.30709886196</v>
      </c>
      <c r="D112" s="16">
        <v>0.010186801588265348</v>
      </c>
      <c r="E112" s="39">
        <v>128921.2858435353</v>
      </c>
      <c r="F112" s="16">
        <v>0.011018289094430367</v>
      </c>
      <c r="G112" s="39">
        <v>1066.8303785422095</v>
      </c>
      <c r="H112" s="16">
        <v>-0.027521522954311206</v>
      </c>
      <c r="I112" s="39">
        <v>213.3862081464118</v>
      </c>
      <c r="J112" s="16">
        <v>0.011803618774129943</v>
      </c>
      <c r="K112" s="39">
        <v>24633.3487936646</v>
      </c>
      <c r="L112" s="16">
        <v>0.0213704178711418</v>
      </c>
      <c r="M112" s="39">
        <v>2669.18622868019</v>
      </c>
      <c r="N112" s="16">
        <v>0.032821909841488806</v>
      </c>
      <c r="O112" s="39">
        <v>6517.79255959606</v>
      </c>
      <c r="P112" s="16">
        <v>-0.024491653677278902</v>
      </c>
      <c r="Q112" s="39">
        <v>18236.3814411525</v>
      </c>
      <c r="R112" s="16">
        <v>0.015374127493234857</v>
      </c>
      <c r="S112" s="39">
        <v>10493.290702112</v>
      </c>
      <c r="T112" s="16">
        <v>0.0014220953783483647</v>
      </c>
      <c r="U112" s="39">
        <v>2664.94110558357</v>
      </c>
      <c r="V112" s="16">
        <v>0.030575138623036624</v>
      </c>
      <c r="W112" s="39">
        <v>9058.64083693908</v>
      </c>
      <c r="X112" s="16">
        <v>0.039470082976711396</v>
      </c>
      <c r="Y112" s="39">
        <v>5203.6732541509655</v>
      </c>
      <c r="Z112" s="16">
        <v>0.016142332669484727</v>
      </c>
      <c r="AA112" s="39">
        <v>12447.0732531332</v>
      </c>
      <c r="AB112" s="16">
        <v>0.0006684156623968374</v>
      </c>
      <c r="AC112" s="39">
        <v>14588.9868861579</v>
      </c>
      <c r="AD112" s="16">
        <v>0.006569859540197731</v>
      </c>
      <c r="AE112" s="39">
        <v>739.442868052994</v>
      </c>
      <c r="AF112" s="16">
        <v>0.007400817652881475</v>
      </c>
      <c r="AG112" s="39">
        <v>8839.95013494647</v>
      </c>
      <c r="AH112" s="16">
        <v>0.0007759765765951165</v>
      </c>
      <c r="AI112" s="39">
        <v>2727.75005837915</v>
      </c>
      <c r="AJ112" s="16">
        <v>0.011205350158226102</v>
      </c>
      <c r="AK112" s="39">
        <v>8963.3850435489</v>
      </c>
      <c r="AL112" s="16">
        <v>0.002372768509841583</v>
      </c>
      <c r="AM112" s="39">
        <v>4610.1412854462615</v>
      </c>
      <c r="AN112" s="16">
        <v>-0.00899260268991764</v>
      </c>
      <c r="AO112" s="39">
        <v>7404.07597126914</v>
      </c>
      <c r="AP112" s="16">
        <v>-0.0115491670397182</v>
      </c>
      <c r="AQ112" s="39">
        <v>-2826.767196925225</v>
      </c>
      <c r="AR112" s="16">
        <v>-0.015853616715637675</v>
      </c>
    </row>
    <row r="113" spans="1:44" ht="11.25" customHeight="1">
      <c r="A113" s="15">
        <v>2005</v>
      </c>
      <c r="B113" s="15">
        <v>2</v>
      </c>
      <c r="C113" s="39">
        <v>135089.41502283342</v>
      </c>
      <c r="D113" s="16">
        <v>0.011895823033368558</v>
      </c>
      <c r="E113" s="39">
        <v>130410.50434655524</v>
      </c>
      <c r="F113" s="16">
        <v>0.011551377984449607</v>
      </c>
      <c r="G113" s="39">
        <v>1046.9456172093978</v>
      </c>
      <c r="H113" s="16">
        <v>-0.01863910302215388</v>
      </c>
      <c r="I113" s="39">
        <v>214.3284290825285</v>
      </c>
      <c r="J113" s="16">
        <v>0.0044155662369247395</v>
      </c>
      <c r="K113" s="39">
        <v>25234.465909293</v>
      </c>
      <c r="L113" s="16">
        <v>0.02440257395222689</v>
      </c>
      <c r="M113" s="39">
        <v>2505.87391905701</v>
      </c>
      <c r="N113" s="16">
        <v>-0.0611843069878012</v>
      </c>
      <c r="O113" s="39">
        <v>6836.93804770891</v>
      </c>
      <c r="P113" s="16">
        <v>0.04896527239778092</v>
      </c>
      <c r="Q113" s="39">
        <v>18524.2157409854</v>
      </c>
      <c r="R113" s="16">
        <v>0.015783520473166224</v>
      </c>
      <c r="S113" s="39">
        <v>10535.1603921509</v>
      </c>
      <c r="T113" s="16">
        <v>0.003990139149625538</v>
      </c>
      <c r="U113" s="39">
        <v>2639.92353636933</v>
      </c>
      <c r="V113" s="16">
        <v>-0.009387663075113739</v>
      </c>
      <c r="W113" s="39">
        <v>9287.55746034576</v>
      </c>
      <c r="X113" s="16">
        <v>0.025270526509143743</v>
      </c>
      <c r="Y113" s="39">
        <v>5276.813209033747</v>
      </c>
      <c r="Z113" s="16">
        <v>0.01405544724093466</v>
      </c>
      <c r="AA113" s="39">
        <v>12536.3328008809</v>
      </c>
      <c r="AB113" s="16">
        <v>0.007171127375283248</v>
      </c>
      <c r="AC113" s="39">
        <v>14601.5452546029</v>
      </c>
      <c r="AD113" s="16">
        <v>0.0008608115520971626</v>
      </c>
      <c r="AE113" s="39">
        <v>739.239573621456</v>
      </c>
      <c r="AF113" s="16">
        <v>-0.00027492919374993985</v>
      </c>
      <c r="AG113" s="39">
        <v>8824.82184747619</v>
      </c>
      <c r="AH113" s="16">
        <v>-0.0017113543899386352</v>
      </c>
      <c r="AI113" s="39">
        <v>2752.83186653007</v>
      </c>
      <c r="AJ113" s="16">
        <v>0.0091950536574541</v>
      </c>
      <c r="AK113" s="39">
        <v>8981.989778382806</v>
      </c>
      <c r="AL113" s="16">
        <v>0.0020756371330155066</v>
      </c>
      <c r="AM113" s="39">
        <v>4703.347978366805</v>
      </c>
      <c r="AN113" s="16">
        <v>0.020217751940659223</v>
      </c>
      <c r="AO113" s="39">
        <v>7501.42929247759</v>
      </c>
      <c r="AP113" s="16">
        <v>0.013148611870842597</v>
      </c>
      <c r="AQ113" s="39">
        <v>-2826.767196925225</v>
      </c>
      <c r="AR113" s="16">
        <v>0</v>
      </c>
    </row>
    <row r="114" spans="1:44" ht="11.25" customHeight="1">
      <c r="A114" s="15">
        <v>2005</v>
      </c>
      <c r="B114" s="15">
        <v>3</v>
      </c>
      <c r="C114" s="39">
        <v>136308.6543862658</v>
      </c>
      <c r="D114" s="16">
        <v>0.009025424850839014</v>
      </c>
      <c r="E114" s="39">
        <v>131548.0028105446</v>
      </c>
      <c r="F114" s="16">
        <v>0.008722445095117104</v>
      </c>
      <c r="G114" s="39">
        <v>1035.3080445234623</v>
      </c>
      <c r="H114" s="16">
        <v>-0.01111573752699313</v>
      </c>
      <c r="I114" s="39">
        <v>213.84466748699504</v>
      </c>
      <c r="J114" s="16">
        <v>-0.002257104191003889</v>
      </c>
      <c r="K114" s="39">
        <v>25395.7441119929</v>
      </c>
      <c r="L114" s="16">
        <v>0.0063911874845943295</v>
      </c>
      <c r="M114" s="39">
        <v>2551.96578595156</v>
      </c>
      <c r="N114" s="16">
        <v>0.018393529915461615</v>
      </c>
      <c r="O114" s="39">
        <v>6906.09946011362</v>
      </c>
      <c r="P114" s="16">
        <v>0.010115846000372297</v>
      </c>
      <c r="Q114" s="39">
        <v>18726.3369268238</v>
      </c>
      <c r="R114" s="16">
        <v>0.010911187208384687</v>
      </c>
      <c r="S114" s="39">
        <v>10631.1722987282</v>
      </c>
      <c r="T114" s="16">
        <v>0.009113473644770664</v>
      </c>
      <c r="U114" s="39">
        <v>2656.79231414081</v>
      </c>
      <c r="V114" s="16">
        <v>0.006389873622885123</v>
      </c>
      <c r="W114" s="39">
        <v>9725.20170329069</v>
      </c>
      <c r="X114" s="16">
        <v>0.047121565041562175</v>
      </c>
      <c r="Y114" s="39">
        <v>5341.657983846979</v>
      </c>
      <c r="Z114" s="16">
        <v>0.012288624259471526</v>
      </c>
      <c r="AA114" s="39">
        <v>12602.9295406694</v>
      </c>
      <c r="AB114" s="16">
        <v>0.005312298328887799</v>
      </c>
      <c r="AC114" s="39">
        <v>14551.542174276</v>
      </c>
      <c r="AD114" s="16">
        <v>-0.0034245060680229145</v>
      </c>
      <c r="AE114" s="39">
        <v>729.965142013192</v>
      </c>
      <c r="AF114" s="16">
        <v>-0.012545907902129061</v>
      </c>
      <c r="AG114" s="39">
        <v>8786.28816596857</v>
      </c>
      <c r="AH114" s="16">
        <v>-0.0043665109815945735</v>
      </c>
      <c r="AI114" s="39">
        <v>2779.44606009072</v>
      </c>
      <c r="AJ114" s="16">
        <v>0.009667932823735237</v>
      </c>
      <c r="AK114" s="39">
        <v>9002.313570367103</v>
      </c>
      <c r="AL114" s="16">
        <v>0.0022627271334922927</v>
      </c>
      <c r="AM114" s="39">
        <v>4779.934259391637</v>
      </c>
      <c r="AN114" s="16">
        <v>0.01628335419303295</v>
      </c>
      <c r="AO114" s="39">
        <v>7581.42278418024</v>
      </c>
      <c r="AP114" s="16">
        <v>0.010663766674821273</v>
      </c>
      <c r="AQ114" s="39">
        <v>-2826.767196925225</v>
      </c>
      <c r="AR114" s="16">
        <v>0</v>
      </c>
    </row>
    <row r="115" spans="1:44" ht="11.25" customHeight="1">
      <c r="A115" s="15">
        <v>2005</v>
      </c>
      <c r="B115" s="15">
        <v>4</v>
      </c>
      <c r="C115" s="39">
        <v>137775.72338320757</v>
      </c>
      <c r="D115" s="16">
        <v>0.010762845569470825</v>
      </c>
      <c r="E115" s="39">
        <v>132948.82170796418</v>
      </c>
      <c r="F115" s="16">
        <v>0.010648727973749939</v>
      </c>
      <c r="G115" s="39">
        <v>1027.042059965925</v>
      </c>
      <c r="H115" s="16">
        <v>-0.007984082226794587</v>
      </c>
      <c r="I115" s="39">
        <v>211.87272544038575</v>
      </c>
      <c r="J115" s="16">
        <v>-0.009221375822846767</v>
      </c>
      <c r="K115" s="39">
        <v>25549.5259323417</v>
      </c>
      <c r="L115" s="16">
        <v>0.006055416989186879</v>
      </c>
      <c r="M115" s="39">
        <v>2670.09279715913</v>
      </c>
      <c r="N115" s="16">
        <v>0.04628863437662556</v>
      </c>
      <c r="O115" s="39">
        <v>6878.01856031189</v>
      </c>
      <c r="P115" s="16">
        <v>-0.004066101272348077</v>
      </c>
      <c r="Q115" s="39">
        <v>19276.8750180687</v>
      </c>
      <c r="R115" s="16">
        <v>0.029399134139058702</v>
      </c>
      <c r="S115" s="39">
        <v>10754.7642994826</v>
      </c>
      <c r="T115" s="16">
        <v>0.011625434832731152</v>
      </c>
      <c r="U115" s="39">
        <v>2635.21795747805</v>
      </c>
      <c r="V115" s="16">
        <v>-0.008120452828747848</v>
      </c>
      <c r="W115" s="39">
        <v>10024.1229798523</v>
      </c>
      <c r="X115" s="16">
        <v>0.03073676882819454</v>
      </c>
      <c r="Y115" s="39">
        <v>5399.02270317721</v>
      </c>
      <c r="Z115" s="16">
        <v>0.010739122479144214</v>
      </c>
      <c r="AA115" s="39">
        <v>12647.5629355838</v>
      </c>
      <c r="AB115" s="16">
        <v>0.0035415095173203515</v>
      </c>
      <c r="AC115" s="39">
        <v>14577.4442909002</v>
      </c>
      <c r="AD115" s="16">
        <v>0.001780025533650198</v>
      </c>
      <c r="AE115" s="39">
        <v>723.225853258128</v>
      </c>
      <c r="AF115" s="16">
        <v>-0.009232343254744313</v>
      </c>
      <c r="AG115" s="39">
        <v>8788.63423904283</v>
      </c>
      <c r="AH115" s="16">
        <v>0.0002670152662813674</v>
      </c>
      <c r="AI115" s="39">
        <v>2804.81331938863</v>
      </c>
      <c r="AJ115" s="16">
        <v>0.009126731999642423</v>
      </c>
      <c r="AK115" s="39">
        <v>9031.81159279539</v>
      </c>
      <c r="AL115" s="16">
        <v>0.0032767157239872446</v>
      </c>
      <c r="AM115" s="39">
        <v>4844.3496716695245</v>
      </c>
      <c r="AN115" s="16">
        <v>0.013476213015131577</v>
      </c>
      <c r="AO115" s="39">
        <v>7648.70394313746</v>
      </c>
      <c r="AP115" s="16">
        <v>0.00887447658210161</v>
      </c>
      <c r="AQ115" s="39">
        <v>-2826.767196925225</v>
      </c>
      <c r="AR115" s="16">
        <v>0</v>
      </c>
    </row>
    <row r="116" spans="1:44" ht="11.25" customHeight="1">
      <c r="A116" s="15">
        <v>2006</v>
      </c>
      <c r="B116" s="15">
        <v>1</v>
      </c>
      <c r="C116" s="39">
        <v>139291.4759293182</v>
      </c>
      <c r="D116" s="16">
        <v>0.01100159381413457</v>
      </c>
      <c r="E116" s="39">
        <v>134303.08199067236</v>
      </c>
      <c r="F116" s="16">
        <v>0.010186327831343656</v>
      </c>
      <c r="G116" s="39">
        <v>1021.848606770819</v>
      </c>
      <c r="H116" s="16">
        <v>-0.0050567093574321875</v>
      </c>
      <c r="I116" s="39">
        <v>208.159067536708</v>
      </c>
      <c r="J116" s="16">
        <v>-0.01752777709334119</v>
      </c>
      <c r="K116" s="39">
        <v>26037.7467466031</v>
      </c>
      <c r="L116" s="16">
        <v>0.01910880129651993</v>
      </c>
      <c r="M116" s="39">
        <v>2704.77088106783</v>
      </c>
      <c r="N116" s="16">
        <v>0.012987595017520004</v>
      </c>
      <c r="O116" s="39">
        <v>6695.62730511786</v>
      </c>
      <c r="P116" s="16">
        <v>-0.026517994040679005</v>
      </c>
      <c r="Q116" s="39">
        <v>19414.4313674983</v>
      </c>
      <c r="R116" s="16">
        <v>0.0071358220303168185</v>
      </c>
      <c r="S116" s="39">
        <v>10813.2433579889</v>
      </c>
      <c r="T116" s="16">
        <v>0.005437502568895303</v>
      </c>
      <c r="U116" s="39">
        <v>2700.71750522327</v>
      </c>
      <c r="V116" s="16">
        <v>0.024855457424062477</v>
      </c>
      <c r="W116" s="39">
        <v>10231.6942918716</v>
      </c>
      <c r="X116" s="16">
        <v>0.020707179314988666</v>
      </c>
      <c r="Y116" s="39">
        <v>5449.348488836848</v>
      </c>
      <c r="Z116" s="16">
        <v>0.009321276909990184</v>
      </c>
      <c r="AA116" s="39">
        <v>12846.1919687117</v>
      </c>
      <c r="AB116" s="16">
        <v>0.015704925457936225</v>
      </c>
      <c r="AC116" s="39">
        <v>14686.3756075095</v>
      </c>
      <c r="AD116" s="16">
        <v>0.007472593579198383</v>
      </c>
      <c r="AE116" s="39">
        <v>730.397695149968</v>
      </c>
      <c r="AF116" s="16">
        <v>0.00991646227735199</v>
      </c>
      <c r="AG116" s="39">
        <v>8933.23974738809</v>
      </c>
      <c r="AH116" s="16">
        <v>0.01645369512624173</v>
      </c>
      <c r="AI116" s="39">
        <v>2806.48053063663</v>
      </c>
      <c r="AJ116" s="16">
        <v>0.000594410771110887</v>
      </c>
      <c r="AK116" s="39">
        <v>9063.848784316882</v>
      </c>
      <c r="AL116" s="16">
        <v>0.0035471501140533768</v>
      </c>
      <c r="AM116" s="39">
        <v>4994.65770743613</v>
      </c>
      <c r="AN116" s="16">
        <v>0.031027495113663983</v>
      </c>
      <c r="AO116" s="39">
        <v>7753.00031136973</v>
      </c>
      <c r="AP116" s="16">
        <v>0.01363582235730898</v>
      </c>
      <c r="AQ116" s="39">
        <v>-2774.6040284361</v>
      </c>
      <c r="AR116" s="16">
        <v>-0.018453294825928612</v>
      </c>
    </row>
    <row r="117" spans="1:44" ht="11.25" customHeight="1">
      <c r="A117" s="15">
        <v>2006</v>
      </c>
      <c r="B117" s="15">
        <v>2</v>
      </c>
      <c r="C117" s="39">
        <v>140498.98973195627</v>
      </c>
      <c r="D117" s="16">
        <v>0.008668971267493886</v>
      </c>
      <c r="E117" s="39">
        <v>135476.15035116396</v>
      </c>
      <c r="F117" s="16">
        <v>0.008734485784719803</v>
      </c>
      <c r="G117" s="39">
        <v>1020.9253048570952</v>
      </c>
      <c r="H117" s="16">
        <v>-0.0009035603783240642</v>
      </c>
      <c r="I117" s="39">
        <v>206.05349478422298</v>
      </c>
      <c r="J117" s="16">
        <v>-0.01011521034083085</v>
      </c>
      <c r="K117" s="39">
        <v>26494.5328785249</v>
      </c>
      <c r="L117" s="16">
        <v>0.01754322815899534</v>
      </c>
      <c r="M117" s="39">
        <v>2777.05053051017</v>
      </c>
      <c r="N117" s="16">
        <v>0.02672302114321945</v>
      </c>
      <c r="O117" s="39">
        <v>6776.6828382468</v>
      </c>
      <c r="P117" s="16">
        <v>0.012105741469060627</v>
      </c>
      <c r="Q117" s="39">
        <v>19831.9001577197</v>
      </c>
      <c r="R117" s="16">
        <v>0.021503014037294266</v>
      </c>
      <c r="S117" s="39">
        <v>10867.3337754335</v>
      </c>
      <c r="T117" s="16">
        <v>0.005002238056969199</v>
      </c>
      <c r="U117" s="39">
        <v>2709.4957317704</v>
      </c>
      <c r="V117" s="16">
        <v>0.003250331265729489</v>
      </c>
      <c r="W117" s="39">
        <v>10236.3273298551</v>
      </c>
      <c r="X117" s="16">
        <v>0.00045281239366001813</v>
      </c>
      <c r="Y117" s="39">
        <v>5493.703776713828</v>
      </c>
      <c r="Z117" s="16">
        <v>0.008139557961441168</v>
      </c>
      <c r="AA117" s="39">
        <v>12913.0269462413</v>
      </c>
      <c r="AB117" s="16">
        <v>0.005202707362024661</v>
      </c>
      <c r="AC117" s="39">
        <v>14621.2604059192</v>
      </c>
      <c r="AD117" s="16">
        <v>-0.004433714847726367</v>
      </c>
      <c r="AE117" s="39">
        <v>723.090796225147</v>
      </c>
      <c r="AF117" s="16">
        <v>-0.010004000523743062</v>
      </c>
      <c r="AG117" s="39">
        <v>8925.21180642161</v>
      </c>
      <c r="AH117" s="16">
        <v>-0.0008986595225799476</v>
      </c>
      <c r="AI117" s="39">
        <v>2824.88889825372</v>
      </c>
      <c r="AJ117" s="16">
        <v>0.006559235817293896</v>
      </c>
      <c r="AK117" s="39">
        <v>9083.777931541088</v>
      </c>
      <c r="AL117" s="16">
        <v>0.0021987510712544456</v>
      </c>
      <c r="AM117" s="39">
        <v>5030.158074490101</v>
      </c>
      <c r="AN117" s="16">
        <v>0.007107667658810213</v>
      </c>
      <c r="AO117" s="39">
        <v>7789.57690778583</v>
      </c>
      <c r="AP117" s="16">
        <v>0.004717734418565822</v>
      </c>
      <c r="AQ117" s="39">
        <v>-2774.6040284361</v>
      </c>
      <c r="AR117" s="16">
        <v>0</v>
      </c>
    </row>
    <row r="118" spans="1:44" ht="11.25" customHeight="1">
      <c r="A118" s="15">
        <v>2006</v>
      </c>
      <c r="B118" s="15">
        <v>3</v>
      </c>
      <c r="C118" s="39">
        <v>141761.7448227335</v>
      </c>
      <c r="D118" s="16">
        <v>0.008987645343118356</v>
      </c>
      <c r="E118" s="39">
        <v>136649.77488954633</v>
      </c>
      <c r="F118" s="16">
        <v>0.008662960494081329</v>
      </c>
      <c r="G118" s="39">
        <v>1026.951536958663</v>
      </c>
      <c r="H118" s="16">
        <v>0.00590271597040215</v>
      </c>
      <c r="I118" s="39">
        <v>205.2852906861826</v>
      </c>
      <c r="J118" s="16">
        <v>-0.003728177960994228</v>
      </c>
      <c r="K118" s="39">
        <v>26922.4657995724</v>
      </c>
      <c r="L118" s="16">
        <v>0.016151744324368167</v>
      </c>
      <c r="M118" s="39">
        <v>2781.1527603849</v>
      </c>
      <c r="N118" s="16">
        <v>0.00147718949643183</v>
      </c>
      <c r="O118" s="39">
        <v>6680.6693699559</v>
      </c>
      <c r="P118" s="16">
        <v>-0.014168210403622816</v>
      </c>
      <c r="Q118" s="39">
        <v>20345.0223178395</v>
      </c>
      <c r="R118" s="16">
        <v>0.025873575201520005</v>
      </c>
      <c r="S118" s="39">
        <v>10853.5511121219</v>
      </c>
      <c r="T118" s="16">
        <v>-0.0012682653902429397</v>
      </c>
      <c r="U118" s="39">
        <v>2715.1503757675</v>
      </c>
      <c r="V118" s="16">
        <v>0.0020869728380805697</v>
      </c>
      <c r="W118" s="39">
        <v>10145.1073284467</v>
      </c>
      <c r="X118" s="16">
        <v>-0.008911399417870114</v>
      </c>
      <c r="Y118" s="39">
        <v>5531.879217047892</v>
      </c>
      <c r="Z118" s="16">
        <v>0.006948944079562036</v>
      </c>
      <c r="AA118" s="39">
        <v>13168.3379754689</v>
      </c>
      <c r="AB118" s="16">
        <v>0.019771586498695815</v>
      </c>
      <c r="AC118" s="39">
        <v>14732.8049595831</v>
      </c>
      <c r="AD118" s="16">
        <v>0.007628928735770479</v>
      </c>
      <c r="AE118" s="39">
        <v>730.290637216187</v>
      </c>
      <c r="AF118" s="16">
        <v>0.009957035864135433</v>
      </c>
      <c r="AG118" s="39">
        <v>8916.74614727658</v>
      </c>
      <c r="AH118" s="16">
        <v>-0.0009485107276601124</v>
      </c>
      <c r="AI118" s="39">
        <v>2846.68511277498</v>
      </c>
      <c r="AJ118" s="16">
        <v>0.007715777613319208</v>
      </c>
      <c r="AK118" s="39">
        <v>9092.46092854236</v>
      </c>
      <c r="AL118" s="16">
        <v>0.0009558794883262056</v>
      </c>
      <c r="AM118" s="39">
        <v>5114.352073210911</v>
      </c>
      <c r="AN118" s="16">
        <v>0.016737843517838913</v>
      </c>
      <c r="AO118" s="39">
        <v>7876.32333232806</v>
      </c>
      <c r="AP118" s="16">
        <v>0.011136217739313281</v>
      </c>
      <c r="AQ118" s="39">
        <v>-2774.6040284361</v>
      </c>
      <c r="AR118" s="16">
        <v>0</v>
      </c>
    </row>
    <row r="119" spans="1:44" ht="11.25" customHeight="1">
      <c r="A119" s="15">
        <v>2006</v>
      </c>
      <c r="B119" s="15">
        <v>4</v>
      </c>
      <c r="C119" s="39">
        <v>143660.5191434418</v>
      </c>
      <c r="D119" s="16">
        <v>0.013394123521000889</v>
      </c>
      <c r="E119" s="39">
        <v>138584.1947103518</v>
      </c>
      <c r="F119" s="16">
        <v>0.014156041035333189</v>
      </c>
      <c r="G119" s="39">
        <v>1034.0341757212266</v>
      </c>
      <c r="H119" s="16">
        <v>0.00689676046791754</v>
      </c>
      <c r="I119" s="39">
        <v>205.7556861442674</v>
      </c>
      <c r="J119" s="16">
        <v>0.002291423104463286</v>
      </c>
      <c r="K119" s="39">
        <v>27874.2798776176</v>
      </c>
      <c r="L119" s="16">
        <v>0.03535389682100787</v>
      </c>
      <c r="M119" s="39">
        <v>2748.37140169499</v>
      </c>
      <c r="N119" s="16">
        <v>-0.011786968036007206</v>
      </c>
      <c r="O119" s="39">
        <v>6583.60183067131</v>
      </c>
      <c r="P119" s="16">
        <v>-0.01452961281411691</v>
      </c>
      <c r="Q119" s="39">
        <v>20580.3367376286</v>
      </c>
      <c r="R119" s="16">
        <v>0.011566191283199911</v>
      </c>
      <c r="S119" s="39">
        <v>10912.3502611408</v>
      </c>
      <c r="T119" s="16">
        <v>0.005417503304815163</v>
      </c>
      <c r="U119" s="39">
        <v>2705.26495271697</v>
      </c>
      <c r="V119" s="16">
        <v>-0.00364083814243088</v>
      </c>
      <c r="W119" s="39">
        <v>10598.0248235245</v>
      </c>
      <c r="X119" s="16">
        <v>0.04464393331826333</v>
      </c>
      <c r="Y119" s="39">
        <v>5563.356467701632</v>
      </c>
      <c r="Z119" s="16">
        <v>0.005690155084502768</v>
      </c>
      <c r="AA119" s="39">
        <v>13292.9724705017</v>
      </c>
      <c r="AB119" s="16">
        <v>0.00946470961369461</v>
      </c>
      <c r="AC119" s="39">
        <v>14806.5887693222</v>
      </c>
      <c r="AD119" s="16">
        <v>0.005008130491207297</v>
      </c>
      <c r="AE119" s="39">
        <v>734.053938199414</v>
      </c>
      <c r="AF119" s="16">
        <v>0.005153155184314695</v>
      </c>
      <c r="AG119" s="39">
        <v>8973.39302405756</v>
      </c>
      <c r="AH119" s="16">
        <v>0.006352864132874281</v>
      </c>
      <c r="AI119" s="39">
        <v>2869.85817170915</v>
      </c>
      <c r="AJ119" s="16">
        <v>0.008140366080595651</v>
      </c>
      <c r="AK119" s="39">
        <v>9094.66310228657</v>
      </c>
      <c r="AL119" s="16">
        <v>0.00024219776818590333</v>
      </c>
      <c r="AM119" s="39">
        <v>5090.578828016359</v>
      </c>
      <c r="AN119" s="16">
        <v>-0.004648339585199279</v>
      </c>
      <c r="AO119" s="39">
        <v>7851.82937727514</v>
      </c>
      <c r="AP119" s="16">
        <v>-0.0031098209176336766</v>
      </c>
      <c r="AQ119" s="39">
        <v>-2774.6040284361</v>
      </c>
      <c r="AR119" s="16">
        <v>0</v>
      </c>
    </row>
    <row r="120" spans="1:44" ht="11.25" customHeight="1">
      <c r="A120" s="15">
        <v>2007</v>
      </c>
      <c r="B120" s="15">
        <v>1</v>
      </c>
      <c r="C120" s="39">
        <v>145084.25002693254</v>
      </c>
      <c r="D120" s="16">
        <v>0.009910383813030554</v>
      </c>
      <c r="E120" s="39">
        <v>139755.73572263293</v>
      </c>
      <c r="F120" s="16">
        <v>0.008453640869579226</v>
      </c>
      <c r="G120" s="39">
        <v>1047.490969543498</v>
      </c>
      <c r="H120" s="16">
        <v>0.013013877237554095</v>
      </c>
      <c r="I120" s="39">
        <v>207.52516057451686</v>
      </c>
      <c r="J120" s="16">
        <v>0.00859988106967191</v>
      </c>
      <c r="K120" s="39">
        <v>27745.6066712368</v>
      </c>
      <c r="L120" s="16">
        <v>-0.004616198407483174</v>
      </c>
      <c r="M120" s="39">
        <v>2721.85916017874</v>
      </c>
      <c r="N120" s="16">
        <v>-0.009646527940110006</v>
      </c>
      <c r="O120" s="39">
        <v>6626.24800495324</v>
      </c>
      <c r="P120" s="16">
        <v>0.006477635704402962</v>
      </c>
      <c r="Q120" s="39">
        <v>21044.6661664501</v>
      </c>
      <c r="R120" s="16">
        <v>0.022561799388468362</v>
      </c>
      <c r="S120" s="39">
        <v>10928.5175907959</v>
      </c>
      <c r="T120" s="16">
        <v>0.0014815625661019904</v>
      </c>
      <c r="U120" s="39">
        <v>2746.36633370156</v>
      </c>
      <c r="V120" s="16">
        <v>0.015193107404622541</v>
      </c>
      <c r="W120" s="39">
        <v>11033.8154293851</v>
      </c>
      <c r="X120" s="16">
        <v>0.041119983498554724</v>
      </c>
      <c r="Y120" s="39">
        <v>5587.28227705363</v>
      </c>
      <c r="Z120" s="16">
        <v>0.004300606925136119</v>
      </c>
      <c r="AA120" s="39">
        <v>13463.9893553224</v>
      </c>
      <c r="AB120" s="16">
        <v>0.012865210185321718</v>
      </c>
      <c r="AC120" s="39">
        <v>14859.6607497423</v>
      </c>
      <c r="AD120" s="16">
        <v>0.003584348917021307</v>
      </c>
      <c r="AE120" s="39">
        <v>741.931428046143</v>
      </c>
      <c r="AF120" s="16">
        <v>0.010731486389204514</v>
      </c>
      <c r="AG120" s="39">
        <v>8993.65384564002</v>
      </c>
      <c r="AH120" s="16">
        <v>0.002257877430325461</v>
      </c>
      <c r="AI120" s="39">
        <v>2905.1124890935</v>
      </c>
      <c r="AJ120" s="16">
        <v>0.012284341341981309</v>
      </c>
      <c r="AK120" s="39">
        <v>9073.434300012177</v>
      </c>
      <c r="AL120" s="16">
        <v>-0.002334204360913028</v>
      </c>
      <c r="AM120" s="39">
        <v>5321.836559920386</v>
      </c>
      <c r="AN120" s="16">
        <v>0.045428573000634964</v>
      </c>
      <c r="AO120" s="39">
        <v>8066.12855813087</v>
      </c>
      <c r="AP120" s="16">
        <v>0.027292898324555726</v>
      </c>
      <c r="AQ120" s="39">
        <v>-2749.628561010325</v>
      </c>
      <c r="AR120" s="16">
        <v>-0.009001452881135075</v>
      </c>
    </row>
    <row r="121" spans="1:44" ht="11.25" customHeight="1">
      <c r="A121" s="15">
        <v>2007</v>
      </c>
      <c r="B121" s="15">
        <v>2</v>
      </c>
      <c r="C121" s="39">
        <v>146662.7138306199</v>
      </c>
      <c r="D121" s="16">
        <v>0.010879635821216649</v>
      </c>
      <c r="E121" s="39">
        <v>141261.53604221324</v>
      </c>
      <c r="F121" s="16">
        <v>0.010774515348470626</v>
      </c>
      <c r="G121" s="39">
        <v>1056.1866024676308</v>
      </c>
      <c r="H121" s="16">
        <v>0.008301391779942824</v>
      </c>
      <c r="I121" s="39">
        <v>208.3801115495968</v>
      </c>
      <c r="J121" s="16">
        <v>0.00411974612000332</v>
      </c>
      <c r="K121" s="39">
        <v>27965.3533509284</v>
      </c>
      <c r="L121" s="16">
        <v>0.007920053156358131</v>
      </c>
      <c r="M121" s="39">
        <v>2799.04259457344</v>
      </c>
      <c r="N121" s="16">
        <v>0.02835688029854988</v>
      </c>
      <c r="O121" s="39">
        <v>6508.28012821682</v>
      </c>
      <c r="P121" s="16">
        <v>-0.017803118242516125</v>
      </c>
      <c r="Q121" s="39">
        <v>21308.0489423686</v>
      </c>
      <c r="R121" s="16">
        <v>0.012515417152988206</v>
      </c>
      <c r="S121" s="39">
        <v>10991.8128133178</v>
      </c>
      <c r="T121" s="16">
        <v>0.005791748239963201</v>
      </c>
      <c r="U121" s="39">
        <v>2796.25656255988</v>
      </c>
      <c r="V121" s="16">
        <v>0.01816590461589218</v>
      </c>
      <c r="W121" s="39">
        <v>11599.0279364862</v>
      </c>
      <c r="X121" s="16">
        <v>0.05122548140472194</v>
      </c>
      <c r="Y121" s="39">
        <v>5642.00256942264</v>
      </c>
      <c r="Z121" s="16">
        <v>0.009793722539084726</v>
      </c>
      <c r="AA121" s="39">
        <v>13617.3626977068</v>
      </c>
      <c r="AB121" s="16">
        <v>0.011391374304954516</v>
      </c>
      <c r="AC121" s="39">
        <v>14911.9358077903</v>
      </c>
      <c r="AD121" s="16">
        <v>0.0035179173285573295</v>
      </c>
      <c r="AE121" s="39">
        <v>749.940555968973</v>
      </c>
      <c r="AF121" s="16">
        <v>0.01079497055937062</v>
      </c>
      <c r="AG121" s="39">
        <v>9046.05064623282</v>
      </c>
      <c r="AH121" s="16">
        <v>0.005825974792014188</v>
      </c>
      <c r="AI121" s="39">
        <v>2908.80381088062</v>
      </c>
      <c r="AJ121" s="16">
        <v>0.0012706295542697088</v>
      </c>
      <c r="AK121" s="39">
        <v>9083.952926179347</v>
      </c>
      <c r="AL121" s="16">
        <v>0.0011592772724606792</v>
      </c>
      <c r="AM121" s="39">
        <v>5392.949657993136</v>
      </c>
      <c r="AN121" s="16">
        <v>0.013362510718257337</v>
      </c>
      <c r="AO121" s="39">
        <v>8139.2820481786</v>
      </c>
      <c r="AP121" s="16">
        <v>0.009069219455222877</v>
      </c>
      <c r="AQ121" s="39">
        <v>-2749.628561010325</v>
      </c>
      <c r="AR121" s="16">
        <v>0</v>
      </c>
    </row>
    <row r="122" spans="1:44" ht="11.25" customHeight="1">
      <c r="A122" s="15">
        <v>2007</v>
      </c>
      <c r="B122" s="15">
        <v>3</v>
      </c>
      <c r="C122" s="39">
        <v>147852.1712231621</v>
      </c>
      <c r="D122" s="16">
        <v>0.008110155345385728</v>
      </c>
      <c r="E122" s="39">
        <v>142428.5322592495</v>
      </c>
      <c r="F122" s="16">
        <v>0.008261245415648988</v>
      </c>
      <c r="G122" s="39">
        <v>1064.1651639468578</v>
      </c>
      <c r="H122" s="16">
        <v>0.0075541210810534665</v>
      </c>
      <c r="I122" s="39">
        <v>208.43046133773177</v>
      </c>
      <c r="J122" s="16">
        <v>0.00024162472973343618</v>
      </c>
      <c r="K122" s="39">
        <v>28460.5422225128</v>
      </c>
      <c r="L122" s="16">
        <v>0.01770722741709818</v>
      </c>
      <c r="M122" s="39">
        <v>2896.47354217348</v>
      </c>
      <c r="N122" s="16">
        <v>0.0348086691459899</v>
      </c>
      <c r="O122" s="39">
        <v>6481.91498550489</v>
      </c>
      <c r="P122" s="16">
        <v>-0.004051015351601683</v>
      </c>
      <c r="Q122" s="39">
        <v>21463.9380848648</v>
      </c>
      <c r="R122" s="16">
        <v>0.00731597449010124</v>
      </c>
      <c r="S122" s="39">
        <v>11120.8717873667</v>
      </c>
      <c r="T122" s="16">
        <v>0.011741372987404741</v>
      </c>
      <c r="U122" s="39">
        <v>2813.78593609944</v>
      </c>
      <c r="V122" s="16">
        <v>0.006268871667309384</v>
      </c>
      <c r="W122" s="39">
        <v>11587.7422003728</v>
      </c>
      <c r="X122" s="16">
        <v>-0.0009729898208019616</v>
      </c>
      <c r="Y122" s="39">
        <v>5727.826245273002</v>
      </c>
      <c r="Z122" s="16">
        <v>0.015211562702132086</v>
      </c>
      <c r="AA122" s="39">
        <v>13796.6784180007</v>
      </c>
      <c r="AB122" s="16">
        <v>0.013168168042120065</v>
      </c>
      <c r="AC122" s="39">
        <v>14872.129273164</v>
      </c>
      <c r="AD122" s="16">
        <v>-0.002669441120146443</v>
      </c>
      <c r="AE122" s="39">
        <v>760.637817029663</v>
      </c>
      <c r="AF122" s="16">
        <v>0.014264145305314946</v>
      </c>
      <c r="AG122" s="39">
        <v>9041.38670124523</v>
      </c>
      <c r="AH122" s="16">
        <v>-0.0005155780317824821</v>
      </c>
      <c r="AI122" s="39">
        <v>2923.48792335236</v>
      </c>
      <c r="AJ122" s="16">
        <v>0.005048161865304657</v>
      </c>
      <c r="AK122" s="39">
        <v>9137.835720850433</v>
      </c>
      <c r="AL122" s="16">
        <v>0.0059316461796934394</v>
      </c>
      <c r="AM122" s="39">
        <v>5417.4909404378695</v>
      </c>
      <c r="AN122" s="16">
        <v>0.004550623313970714</v>
      </c>
      <c r="AO122" s="39">
        <v>8164.52747426372</v>
      </c>
      <c r="AP122" s="16">
        <v>0.003101677265351599</v>
      </c>
      <c r="AQ122" s="39">
        <v>-2749.628561010325</v>
      </c>
      <c r="AR122" s="16">
        <v>0</v>
      </c>
    </row>
    <row r="123" spans="1:44" ht="11.25" customHeight="1">
      <c r="A123" s="15">
        <v>2007</v>
      </c>
      <c r="B123" s="15">
        <v>4</v>
      </c>
      <c r="C123" s="39">
        <v>148998.83537290883</v>
      </c>
      <c r="D123" s="16">
        <v>0.00775547724636394</v>
      </c>
      <c r="E123" s="39">
        <v>143631.8074378274</v>
      </c>
      <c r="F123" s="16">
        <v>0.00844827338659715</v>
      </c>
      <c r="G123" s="39">
        <v>1068.5394197830333</v>
      </c>
      <c r="H123" s="16">
        <v>0.004110504632525158</v>
      </c>
      <c r="I123" s="39">
        <v>207.6826834831106</v>
      </c>
      <c r="J123" s="16">
        <v>-0.0035876610828468047</v>
      </c>
      <c r="K123" s="39">
        <v>28533.0374880641</v>
      </c>
      <c r="L123" s="16">
        <v>0.002547220112129711</v>
      </c>
      <c r="M123" s="39">
        <v>2901.16789455293</v>
      </c>
      <c r="N123" s="16">
        <v>0.0016207130191590036</v>
      </c>
      <c r="O123" s="39">
        <v>6658.74644415623</v>
      </c>
      <c r="P123" s="16">
        <v>0.0272807432752169</v>
      </c>
      <c r="Q123" s="39">
        <v>21639.4055170454</v>
      </c>
      <c r="R123" s="16">
        <v>0.008174987809172363</v>
      </c>
      <c r="S123" s="39">
        <v>11262.3438345858</v>
      </c>
      <c r="T123" s="16">
        <v>0.012721309077568188</v>
      </c>
      <c r="U123" s="39">
        <v>2910.74163404417</v>
      </c>
      <c r="V123" s="16">
        <v>0.03445738238322904</v>
      </c>
      <c r="W123" s="39">
        <v>11621.5606073788</v>
      </c>
      <c r="X123" s="16">
        <v>0.002918463875120736</v>
      </c>
      <c r="Y123" s="39">
        <v>5846.617374243128</v>
      </c>
      <c r="Z123" s="16">
        <v>0.020739303862117087</v>
      </c>
      <c r="AA123" s="39">
        <v>13938.4247261034</v>
      </c>
      <c r="AB123" s="16">
        <v>0.010273944482011022</v>
      </c>
      <c r="AC123" s="39">
        <v>14822.920846678</v>
      </c>
      <c r="AD123" s="16">
        <v>-0.003308768070944268</v>
      </c>
      <c r="AE123" s="39">
        <v>774.362997625819</v>
      </c>
      <c r="AF123" s="16">
        <v>0.018044304778000342</v>
      </c>
      <c r="AG123" s="39">
        <v>9164.6896019056</v>
      </c>
      <c r="AH123" s="16">
        <v>0.013637609443625243</v>
      </c>
      <c r="AI123" s="39">
        <v>2957.81302031255</v>
      </c>
      <c r="AJ123" s="16">
        <v>0.01174114546053251</v>
      </c>
      <c r="AK123" s="39">
        <v>9251.640283962346</v>
      </c>
      <c r="AL123" s="16">
        <v>0.012454214169361544</v>
      </c>
      <c r="AM123" s="39">
        <v>5370.757492216685</v>
      </c>
      <c r="AN123" s="16">
        <v>-0.008626400807124845</v>
      </c>
      <c r="AO123" s="39">
        <v>8116.45314011156</v>
      </c>
      <c r="AP123" s="16">
        <v>-0.005888195526771223</v>
      </c>
      <c r="AQ123" s="39">
        <v>-2749.628561010325</v>
      </c>
      <c r="AR123" s="16">
        <v>0</v>
      </c>
    </row>
    <row r="124" spans="1:44" ht="11.25" customHeight="1">
      <c r="A124" s="15">
        <v>2008</v>
      </c>
      <c r="B124" s="15">
        <v>1</v>
      </c>
      <c r="C124" s="39">
        <v>150429.79023533594</v>
      </c>
      <c r="D124" s="16">
        <v>0.009603798974977096</v>
      </c>
      <c r="E124" s="39">
        <v>145047.43206265426</v>
      </c>
      <c r="F124" s="16">
        <v>0.009855927110292928</v>
      </c>
      <c r="G124" s="39">
        <v>1070.2326245163601</v>
      </c>
      <c r="H124" s="16">
        <v>0.001584597350344552</v>
      </c>
      <c r="I124" s="39">
        <v>206.04063511871053</v>
      </c>
      <c r="J124" s="16">
        <v>-0.007906525170326084</v>
      </c>
      <c r="K124" s="39">
        <v>29166.8767825013</v>
      </c>
      <c r="L124" s="16">
        <v>0.022214224290082907</v>
      </c>
      <c r="M124" s="39">
        <v>2897.2350583206</v>
      </c>
      <c r="N124" s="16">
        <v>-0.0013556044928370037</v>
      </c>
      <c r="O124" s="39">
        <v>6863.09390731032</v>
      </c>
      <c r="P124" s="16">
        <v>0.030688578528685007</v>
      </c>
      <c r="Q124" s="39">
        <v>21928.3347872933</v>
      </c>
      <c r="R124" s="16">
        <v>0.013351996662769094</v>
      </c>
      <c r="S124" s="39">
        <v>11461.4711746191</v>
      </c>
      <c r="T124" s="16">
        <v>0.017680808094474587</v>
      </c>
      <c r="U124" s="39">
        <v>2939.64071822839</v>
      </c>
      <c r="V124" s="16">
        <v>0.009928426434766768</v>
      </c>
      <c r="W124" s="39">
        <v>10863.3016733185</v>
      </c>
      <c r="X124" s="16">
        <v>-0.06524587873154186</v>
      </c>
      <c r="Y124" s="39">
        <v>6001.888398627417</v>
      </c>
      <c r="Z124" s="16">
        <v>0.02655741165281733</v>
      </c>
      <c r="AA124" s="39">
        <v>14040.7054284396</v>
      </c>
      <c r="AB124" s="16">
        <v>0.007338038863506036</v>
      </c>
      <c r="AC124" s="39">
        <v>14903.1857880253</v>
      </c>
      <c r="AD124" s="16">
        <v>0.005414920728345374</v>
      </c>
      <c r="AE124" s="39">
        <v>780.033152231952</v>
      </c>
      <c r="AF124" s="16">
        <v>0.007322347043334343</v>
      </c>
      <c r="AG124" s="39">
        <v>9433.08933468345</v>
      </c>
      <c r="AH124" s="16">
        <v>0.0292862873088513</v>
      </c>
      <c r="AI124" s="39">
        <v>2982.76780089619</v>
      </c>
      <c r="AJ124" s="16">
        <v>0.008436902675140301</v>
      </c>
      <c r="AK124" s="39">
        <v>9447.871364129822</v>
      </c>
      <c r="AL124" s="16">
        <v>0.02121040962948384</v>
      </c>
      <c r="AM124" s="39">
        <v>5385.608455538886</v>
      </c>
      <c r="AN124" s="16">
        <v>0.0027651524656853166</v>
      </c>
      <c r="AO124" s="39">
        <v>8248.59527219991</v>
      </c>
      <c r="AP124" s="16">
        <v>0.01628077311692988</v>
      </c>
      <c r="AQ124" s="39">
        <v>-2872.03957670535</v>
      </c>
      <c r="AR124" s="16">
        <v>0.044519109755699615</v>
      </c>
    </row>
    <row r="125" spans="1:44" ht="11.25" customHeight="1">
      <c r="A125" s="15">
        <v>2008</v>
      </c>
      <c r="B125" s="15">
        <v>2</v>
      </c>
      <c r="C125" s="39">
        <v>150971.94090367193</v>
      </c>
      <c r="D125" s="16">
        <v>0.003604011329722878</v>
      </c>
      <c r="E125" s="39">
        <v>145584.02825340052</v>
      </c>
      <c r="F125" s="16">
        <v>0.0036994532279239767</v>
      </c>
      <c r="G125" s="39">
        <v>1072.147795503343</v>
      </c>
      <c r="H125" s="16">
        <v>0.0017894903809798635</v>
      </c>
      <c r="I125" s="39">
        <v>204.27443643164702</v>
      </c>
      <c r="J125" s="16">
        <v>-0.008572089122351523</v>
      </c>
      <c r="K125" s="39">
        <v>29710.8020046903</v>
      </c>
      <c r="L125" s="16">
        <v>0.018648730415843806</v>
      </c>
      <c r="M125" s="39">
        <v>3082.21255219362</v>
      </c>
      <c r="N125" s="16">
        <v>0.06384621549493597</v>
      </c>
      <c r="O125" s="39">
        <v>6556.15141953935</v>
      </c>
      <c r="P125" s="16">
        <v>-0.04472363221549768</v>
      </c>
      <c r="Q125" s="39">
        <v>21944.8202635189</v>
      </c>
      <c r="R125" s="16">
        <v>0.000751788787680896</v>
      </c>
      <c r="S125" s="39">
        <v>11652.3557360515</v>
      </c>
      <c r="T125" s="16">
        <v>0.016654455481692976</v>
      </c>
      <c r="U125" s="39">
        <v>2946.70620893043</v>
      </c>
      <c r="V125" s="16">
        <v>0.0024035218515743306</v>
      </c>
      <c r="W125" s="39">
        <v>10186.525418143</v>
      </c>
      <c r="X125" s="16">
        <v>-0.062299315210746616</v>
      </c>
      <c r="Y125" s="39">
        <v>6116.675050600932</v>
      </c>
      <c r="Z125" s="16">
        <v>0.01912508936350199</v>
      </c>
      <c r="AA125" s="39">
        <v>14171.5531680947</v>
      </c>
      <c r="AB125" s="16">
        <v>0.009319171342350607</v>
      </c>
      <c r="AC125" s="39">
        <v>14862.5303054803</v>
      </c>
      <c r="AD125" s="16">
        <v>-0.0027279726041975483</v>
      </c>
      <c r="AE125" s="39">
        <v>783.625827926215</v>
      </c>
      <c r="AF125" s="16">
        <v>0.004605798720199283</v>
      </c>
      <c r="AG125" s="39">
        <v>9695.19678419441</v>
      </c>
      <c r="AH125" s="16">
        <v>0.027785960697652712</v>
      </c>
      <c r="AI125" s="39">
        <v>3014.85230696095</v>
      </c>
      <c r="AJ125" s="16">
        <v>0.01075662210619277</v>
      </c>
      <c r="AK125" s="39">
        <v>9547.103745673156</v>
      </c>
      <c r="AL125" s="16">
        <v>0.010503146975527677</v>
      </c>
      <c r="AM125" s="39">
        <v>5392.077966797868</v>
      </c>
      <c r="AN125" s="16">
        <v>0.0012012591172179121</v>
      </c>
      <c r="AO125" s="39">
        <v>8255.208415429</v>
      </c>
      <c r="AP125" s="16">
        <v>0.0008017296292108789</v>
      </c>
      <c r="AQ125" s="39">
        <v>-2872.03957670535</v>
      </c>
      <c r="AR125" s="16">
        <v>0</v>
      </c>
    </row>
    <row r="126" spans="1:44" ht="11.25" customHeight="1">
      <c r="A126" s="15">
        <v>2008</v>
      </c>
      <c r="B126" s="15">
        <v>3</v>
      </c>
      <c r="C126" s="39">
        <v>151481.47975264894</v>
      </c>
      <c r="D126" s="16">
        <v>0.0033750566226218304</v>
      </c>
      <c r="E126" s="39">
        <v>146081.34653857688</v>
      </c>
      <c r="F126" s="16">
        <v>0.0034160222872163803</v>
      </c>
      <c r="G126" s="39">
        <v>1078.6411588744531</v>
      </c>
      <c r="H126" s="16">
        <v>0.006056406960256444</v>
      </c>
      <c r="I126" s="39">
        <v>202.15700473358336</v>
      </c>
      <c r="J126" s="16">
        <v>-0.010365622517686801</v>
      </c>
      <c r="K126" s="39">
        <v>29735.7077844035</v>
      </c>
      <c r="L126" s="16">
        <v>0.0008382735581917711</v>
      </c>
      <c r="M126" s="39">
        <v>3216.35896367087</v>
      </c>
      <c r="N126" s="16">
        <v>0.04352276463924509</v>
      </c>
      <c r="O126" s="39">
        <v>6647.85847559958</v>
      </c>
      <c r="P126" s="16">
        <v>0.01398794051444785</v>
      </c>
      <c r="Q126" s="39">
        <v>22211.7448485597</v>
      </c>
      <c r="R126" s="16">
        <v>0.012163443666227458</v>
      </c>
      <c r="S126" s="39">
        <v>11690.5259336882</v>
      </c>
      <c r="T126" s="16">
        <v>0.0032757494279551658</v>
      </c>
      <c r="U126" s="39">
        <v>2894.63631696973</v>
      </c>
      <c r="V126" s="16">
        <v>-0.017670540688072056</v>
      </c>
      <c r="W126" s="39">
        <v>9844.43204272985</v>
      </c>
      <c r="X126" s="16">
        <v>-0.03358293052544237</v>
      </c>
      <c r="Y126" s="39">
        <v>6194.289548608243</v>
      </c>
      <c r="Z126" s="16">
        <v>0.012689001355350005</v>
      </c>
      <c r="AA126" s="39">
        <v>14324.6312721406</v>
      </c>
      <c r="AB126" s="16">
        <v>0.010801787371516491</v>
      </c>
      <c r="AC126" s="39">
        <v>14826.4433379275</v>
      </c>
      <c r="AD126" s="16">
        <v>-0.0024280500568261143</v>
      </c>
      <c r="AE126" s="39">
        <v>782.565599240118</v>
      </c>
      <c r="AF126" s="16">
        <v>-0.0013529782305705673</v>
      </c>
      <c r="AG126" s="39">
        <v>9772.85559896491</v>
      </c>
      <c r="AH126" s="16">
        <v>0.008010029760004755</v>
      </c>
      <c r="AI126" s="39">
        <v>3047.24107549324</v>
      </c>
      <c r="AJ126" s="16">
        <v>0.010743069721030007</v>
      </c>
      <c r="AK126" s="39">
        <v>9588.059301314039</v>
      </c>
      <c r="AL126" s="16">
        <v>0.004289840849319937</v>
      </c>
      <c r="AM126" s="39">
        <v>5404.701746868424</v>
      </c>
      <c r="AN126" s="16">
        <v>0.0023411716500185697</v>
      </c>
      <c r="AO126" s="39">
        <v>8268.11246062766</v>
      </c>
      <c r="AP126" s="16">
        <v>0.0015631398444819755</v>
      </c>
      <c r="AQ126" s="39">
        <v>-2872.03957670535</v>
      </c>
      <c r="AR126" s="16">
        <v>0</v>
      </c>
    </row>
    <row r="127" spans="1:44" ht="11.25" customHeight="1">
      <c r="A127" s="15">
        <v>2008</v>
      </c>
      <c r="B127" s="15">
        <v>4</v>
      </c>
      <c r="C127" s="39">
        <v>148573.49387488767</v>
      </c>
      <c r="D127" s="16">
        <v>-0.01919697300626888</v>
      </c>
      <c r="E127" s="39">
        <v>143251.14790876806</v>
      </c>
      <c r="F127" s="16">
        <v>-0.01937412747671674</v>
      </c>
      <c r="G127" s="39">
        <v>1088.5067109124436</v>
      </c>
      <c r="H127" s="16">
        <v>0.009146278126717311</v>
      </c>
      <c r="I127" s="39">
        <v>199.4160988061971</v>
      </c>
      <c r="J127" s="16">
        <v>-0.01355830301798544</v>
      </c>
      <c r="K127" s="39">
        <v>27743.9998756516</v>
      </c>
      <c r="L127" s="16">
        <v>-0.06698034306742007</v>
      </c>
      <c r="M127" s="39">
        <v>3001.20587374271</v>
      </c>
      <c r="N127" s="16">
        <v>-0.06689336991248107</v>
      </c>
      <c r="O127" s="39">
        <v>6630.82497489546</v>
      </c>
      <c r="P127" s="16">
        <v>-0.002562253809499593</v>
      </c>
      <c r="Q127" s="39">
        <v>22077.7169445468</v>
      </c>
      <c r="R127" s="16">
        <v>-0.0060341006493055405</v>
      </c>
      <c r="S127" s="39">
        <v>11705.1310714901</v>
      </c>
      <c r="T127" s="16">
        <v>0.0012493140073204234</v>
      </c>
      <c r="U127" s="39">
        <v>2859.46963996762</v>
      </c>
      <c r="V127" s="16">
        <v>-0.012148910312479111</v>
      </c>
      <c r="W127" s="39">
        <v>9295.82717427057</v>
      </c>
      <c r="X127" s="16">
        <v>-0.055727427044856996</v>
      </c>
      <c r="Y127" s="39">
        <v>6236.185503395607</v>
      </c>
      <c r="Z127" s="16">
        <v>0.006763641650683994</v>
      </c>
      <c r="AA127" s="39">
        <v>14328.0741300305</v>
      </c>
      <c r="AB127" s="16">
        <v>0.00024034530624161832</v>
      </c>
      <c r="AC127" s="39">
        <v>14852.1166690068</v>
      </c>
      <c r="AD127" s="16">
        <v>0.0017315906785024815</v>
      </c>
      <c r="AE127" s="39">
        <v>787.575184180254</v>
      </c>
      <c r="AF127" s="16">
        <v>0.006401488827262991</v>
      </c>
      <c r="AG127" s="39">
        <v>9811.50524927843</v>
      </c>
      <c r="AH127" s="16">
        <v>0.003954796008406536</v>
      </c>
      <c r="AI127" s="39">
        <v>3068.2605113066</v>
      </c>
      <c r="AJ127" s="16">
        <v>0.006897857863102708</v>
      </c>
      <c r="AK127" s="39">
        <v>9583.336452405281</v>
      </c>
      <c r="AL127" s="16">
        <v>-0.0004925761053762301</v>
      </c>
      <c r="AM127" s="39">
        <v>5325.138148616906</v>
      </c>
      <c r="AN127" s="16">
        <v>-0.01472118203333217</v>
      </c>
      <c r="AO127" s="39">
        <v>8186.78244202252</v>
      </c>
      <c r="AP127" s="16">
        <v>-0.009836588337716834</v>
      </c>
      <c r="AQ127" s="39">
        <v>-2872.03957670535</v>
      </c>
      <c r="AR127" s="16">
        <v>0</v>
      </c>
    </row>
    <row r="128" spans="1:44" ht="11.25" customHeight="1">
      <c r="A128" s="15">
        <v>2009</v>
      </c>
      <c r="B128" s="15">
        <v>1</v>
      </c>
      <c r="C128" s="39">
        <v>146411.90058685336</v>
      </c>
      <c r="D128" s="16">
        <v>-0.014548983345943123</v>
      </c>
      <c r="E128" s="39">
        <v>141129.04830290863</v>
      </c>
      <c r="F128" s="16">
        <v>-0.014813840146055468</v>
      </c>
      <c r="G128" s="39">
        <v>1102.0769754999053</v>
      </c>
      <c r="H128" s="16">
        <v>0.012466863503382886</v>
      </c>
      <c r="I128" s="39">
        <v>195.69931645882426</v>
      </c>
      <c r="J128" s="16">
        <v>-0.018638326442164566</v>
      </c>
      <c r="K128" s="39">
        <v>26226.8049280827</v>
      </c>
      <c r="L128" s="16">
        <v>-0.054685515944671186</v>
      </c>
      <c r="M128" s="39">
        <v>2822.44439627938</v>
      </c>
      <c r="N128" s="16">
        <v>-0.05956321724787328</v>
      </c>
      <c r="O128" s="39">
        <v>6623.70078720451</v>
      </c>
      <c r="P128" s="16">
        <v>-0.0010744044244755946</v>
      </c>
      <c r="Q128" s="39">
        <v>22097.2298848842</v>
      </c>
      <c r="R128" s="16">
        <v>0.0008838296272395407</v>
      </c>
      <c r="S128" s="39">
        <v>11585.6880106961</v>
      </c>
      <c r="T128" s="16">
        <v>-0.010204333472601967</v>
      </c>
      <c r="U128" s="39">
        <v>2762.26208525866</v>
      </c>
      <c r="V128" s="16">
        <v>-0.033994959537342995</v>
      </c>
      <c r="W128" s="39">
        <v>8832.90868483949</v>
      </c>
      <c r="X128" s="16">
        <v>-0.049798525806543203</v>
      </c>
      <c r="Y128" s="39">
        <v>6242.030598548285</v>
      </c>
      <c r="Z128" s="16">
        <v>0.0009372869279618001</v>
      </c>
      <c r="AA128" s="39">
        <v>14385.5711528749</v>
      </c>
      <c r="AB128" s="16">
        <v>0.004012892613662</v>
      </c>
      <c r="AC128" s="39">
        <v>14942.6865015568</v>
      </c>
      <c r="AD128" s="16">
        <v>0.006098109418908537</v>
      </c>
      <c r="AE128" s="39">
        <v>792.162491553163</v>
      </c>
      <c r="AF128" s="16">
        <v>0.005824596133870985</v>
      </c>
      <c r="AG128" s="39">
        <v>9996.48466919147</v>
      </c>
      <c r="AH128" s="16">
        <v>0.018853317122430546</v>
      </c>
      <c r="AI128" s="39">
        <v>3086.41852745509</v>
      </c>
      <c r="AJ128" s="16">
        <v>0.00591801644012202</v>
      </c>
      <c r="AK128" s="39">
        <v>9493.527313643492</v>
      </c>
      <c r="AL128" s="16">
        <v>-0.009371385342444971</v>
      </c>
      <c r="AM128" s="39">
        <v>5284.082944501237</v>
      </c>
      <c r="AN128" s="16">
        <v>-0.0077096974707280275</v>
      </c>
      <c r="AO128" s="39">
        <v>8223.17667291476</v>
      </c>
      <c r="AP128" s="16">
        <v>0.004445486508280805</v>
      </c>
      <c r="AQ128" s="39">
        <v>-2952.416016983725</v>
      </c>
      <c r="AR128" s="16">
        <v>0.02798584007347782</v>
      </c>
    </row>
    <row r="129" spans="1:44" ht="11.25" customHeight="1">
      <c r="A129" s="15">
        <v>2009</v>
      </c>
      <c r="B129" s="15">
        <v>2</v>
      </c>
      <c r="C129" s="39">
        <v>146367.48760439732</v>
      </c>
      <c r="D129" s="16">
        <v>-0.0003033427083318774</v>
      </c>
      <c r="E129" s="39">
        <v>141117.13309153626</v>
      </c>
      <c r="F129" s="16">
        <v>-8.442777383999012E-05</v>
      </c>
      <c r="G129" s="39">
        <v>1106.8458906705403</v>
      </c>
      <c r="H129" s="16">
        <v>0.004327206970703434</v>
      </c>
      <c r="I129" s="39">
        <v>194.51700978367552</v>
      </c>
      <c r="J129" s="16">
        <v>-0.006041445093128317</v>
      </c>
      <c r="K129" s="39">
        <v>25766.0601486685</v>
      </c>
      <c r="L129" s="16">
        <v>-0.017567705280060686</v>
      </c>
      <c r="M129" s="39">
        <v>2921.95512374588</v>
      </c>
      <c r="N129" s="16">
        <v>0.03525693104802263</v>
      </c>
      <c r="O129" s="39">
        <v>6814.37872172865</v>
      </c>
      <c r="P129" s="16">
        <v>0.028787220414981052</v>
      </c>
      <c r="Q129" s="39">
        <v>22258.0410726144</v>
      </c>
      <c r="R129" s="16">
        <v>0.00727743651887347</v>
      </c>
      <c r="S129" s="39">
        <v>11482.346855331</v>
      </c>
      <c r="T129" s="16">
        <v>-0.008919725377525611</v>
      </c>
      <c r="U129" s="39">
        <v>2708.65907040293</v>
      </c>
      <c r="V129" s="16">
        <v>-0.01940547754023525</v>
      </c>
      <c r="W129" s="39">
        <v>8899.24878276396</v>
      </c>
      <c r="X129" s="16">
        <v>0.007510560823337009</v>
      </c>
      <c r="Y129" s="39">
        <v>6245.1198176266</v>
      </c>
      <c r="Z129" s="16">
        <v>0.0004949061094050577</v>
      </c>
      <c r="AA129" s="39">
        <v>14439.4776560357</v>
      </c>
      <c r="AB129" s="16">
        <v>0.00374726193266417</v>
      </c>
      <c r="AC129" s="39">
        <v>14991.2996580346</v>
      </c>
      <c r="AD129" s="16">
        <v>0.0032533076614258416</v>
      </c>
      <c r="AE129" s="39">
        <v>786.62448827511</v>
      </c>
      <c r="AF129" s="16">
        <v>-0.006990994066375045</v>
      </c>
      <c r="AG129" s="39">
        <v>10000.9711120079</v>
      </c>
      <c r="AH129" s="16">
        <v>0.00044880205041031296</v>
      </c>
      <c r="AI129" s="39">
        <v>3103.74266511633</v>
      </c>
      <c r="AJ129" s="16">
        <v>0.0056130228311985775</v>
      </c>
      <c r="AK129" s="39">
        <v>9459.302585053369</v>
      </c>
      <c r="AL129" s="16">
        <v>-0.003605059264003785</v>
      </c>
      <c r="AM129" s="39">
        <v>5253.021182983463</v>
      </c>
      <c r="AN129" s="16">
        <v>-0.005878363728203273</v>
      </c>
      <c r="AO129" s="39">
        <v>8191.6275496713</v>
      </c>
      <c r="AP129" s="16">
        <v>-0.003836610168838517</v>
      </c>
      <c r="AQ129" s="39">
        <v>-2952.416016983725</v>
      </c>
      <c r="AR129" s="16">
        <v>0</v>
      </c>
    </row>
    <row r="130" spans="1:44" ht="11.25" customHeight="1">
      <c r="A130" s="15">
        <v>2009</v>
      </c>
      <c r="B130" s="15">
        <v>3</v>
      </c>
      <c r="C130" s="39">
        <v>147562.29369033207</v>
      </c>
      <c r="D130" s="16">
        <v>0.008163056601504737</v>
      </c>
      <c r="E130" s="39">
        <v>142160.4295629868</v>
      </c>
      <c r="F130" s="16">
        <v>0.007393124056551015</v>
      </c>
      <c r="G130" s="39">
        <v>1103.0683847775858</v>
      </c>
      <c r="H130" s="16">
        <v>-0.0034128562293942455</v>
      </c>
      <c r="I130" s="39">
        <v>195.71716792251752</v>
      </c>
      <c r="J130" s="16">
        <v>0.006169939277684389</v>
      </c>
      <c r="K130" s="39">
        <v>26277.324303674</v>
      </c>
      <c r="L130" s="16">
        <v>0.019842542944304986</v>
      </c>
      <c r="M130" s="39">
        <v>2844.364984733</v>
      </c>
      <c r="N130" s="16">
        <v>-0.026554185717065804</v>
      </c>
      <c r="O130" s="39">
        <v>6982.68566967067</v>
      </c>
      <c r="P130" s="16">
        <v>0.02469879571050959</v>
      </c>
      <c r="Q130" s="39">
        <v>22220.7402673875</v>
      </c>
      <c r="R130" s="16">
        <v>-0.0016758350433989655</v>
      </c>
      <c r="S130" s="39">
        <v>11510.7992258394</v>
      </c>
      <c r="T130" s="16">
        <v>0.002477922925241627</v>
      </c>
      <c r="U130" s="39">
        <v>2765.75252360085</v>
      </c>
      <c r="V130" s="16">
        <v>0.02107812453097946</v>
      </c>
      <c r="W130" s="39">
        <v>9179.31610940854</v>
      </c>
      <c r="X130" s="16">
        <v>0.031470895294781975</v>
      </c>
      <c r="Y130" s="39">
        <v>6243.180507430363</v>
      </c>
      <c r="Z130" s="16">
        <v>-0.0003105321039258424</v>
      </c>
      <c r="AA130" s="39">
        <v>14457.9146165631</v>
      </c>
      <c r="AB130" s="16">
        <v>0.0012768440082520094</v>
      </c>
      <c r="AC130" s="39">
        <v>15089.5468620589</v>
      </c>
      <c r="AD130" s="16">
        <v>0.006553614847638833</v>
      </c>
      <c r="AE130" s="39">
        <v>781.21308255902</v>
      </c>
      <c r="AF130" s="16">
        <v>-0.006879274414601566</v>
      </c>
      <c r="AG130" s="39">
        <v>9991.92714119336</v>
      </c>
      <c r="AH130" s="16">
        <v>-0.0009043092628954197</v>
      </c>
      <c r="AI130" s="39">
        <v>3103.69263877137</v>
      </c>
      <c r="AJ130" s="16">
        <v>-1.6118071102355636E-05</v>
      </c>
      <c r="AK130" s="39">
        <v>9452.607421964247</v>
      </c>
      <c r="AL130" s="16">
        <v>-0.0007077861215372128</v>
      </c>
      <c r="AM130" s="39">
        <v>5399.501176361575</v>
      </c>
      <c r="AN130" s="16">
        <v>0.027884904377049935</v>
      </c>
      <c r="AO130" s="39">
        <v>8340.40582681901</v>
      </c>
      <c r="AP130" s="16">
        <v>0.01816223653304161</v>
      </c>
      <c r="AQ130" s="39">
        <v>-2952.416016983725</v>
      </c>
      <c r="AR130" s="16">
        <v>0</v>
      </c>
    </row>
    <row r="131" spans="1:44" ht="11.25" customHeight="1">
      <c r="A131" s="15">
        <v>2009</v>
      </c>
      <c r="B131" s="15">
        <v>4</v>
      </c>
      <c r="C131" s="39">
        <v>148288.30466303194</v>
      </c>
      <c r="D131" s="16">
        <v>0.004920030412535192</v>
      </c>
      <c r="E131" s="39">
        <v>142754.15827013858</v>
      </c>
      <c r="F131" s="16">
        <v>0.004176469563133445</v>
      </c>
      <c r="G131" s="39">
        <v>1088.8471900445788</v>
      </c>
      <c r="H131" s="16">
        <v>-0.012892396273214257</v>
      </c>
      <c r="I131" s="39">
        <v>199.45409692177276</v>
      </c>
      <c r="J131" s="16">
        <v>0.019093516623613915</v>
      </c>
      <c r="K131" s="39">
        <v>26387.3371595862</v>
      </c>
      <c r="L131" s="16">
        <v>0.004186607991013114</v>
      </c>
      <c r="M131" s="39">
        <v>2663.59963070518</v>
      </c>
      <c r="N131" s="16">
        <v>-0.06355209510666515</v>
      </c>
      <c r="O131" s="39">
        <v>7028.37272036669</v>
      </c>
      <c r="P131" s="16">
        <v>0.006542905245536357</v>
      </c>
      <c r="Q131" s="39">
        <v>22759.8883501261</v>
      </c>
      <c r="R131" s="16">
        <v>0.024263281792186175</v>
      </c>
      <c r="S131" s="39">
        <v>11537.7224293984</v>
      </c>
      <c r="T131" s="16">
        <v>0.0023389517122809345</v>
      </c>
      <c r="U131" s="39">
        <v>2767.31547338858</v>
      </c>
      <c r="V131" s="16">
        <v>0.0005651083292494974</v>
      </c>
      <c r="W131" s="39">
        <v>9099.04914497789</v>
      </c>
      <c r="X131" s="16">
        <v>-0.008744329476613188</v>
      </c>
      <c r="Y131" s="39">
        <v>6233.688588295653</v>
      </c>
      <c r="Z131" s="16">
        <v>-0.0015203659614538845</v>
      </c>
      <c r="AA131" s="39">
        <v>14507.5721974922</v>
      </c>
      <c r="AB131" s="16">
        <v>0.003434629560767455</v>
      </c>
      <c r="AC131" s="39">
        <v>15185.4780811505</v>
      </c>
      <c r="AD131" s="16">
        <v>0.00635746188858799</v>
      </c>
      <c r="AE131" s="39">
        <v>770.440380746576</v>
      </c>
      <c r="AF131" s="16">
        <v>-0.013789709943356043</v>
      </c>
      <c r="AG131" s="39">
        <v>10016.5552142642</v>
      </c>
      <c r="AH131" s="16">
        <v>0.0024647971029838622</v>
      </c>
      <c r="AI131" s="39">
        <v>3066.74346273956</v>
      </c>
      <c r="AJ131" s="16">
        <v>-0.011904908227780231</v>
      </c>
      <c r="AK131" s="39">
        <v>9464.661532504291</v>
      </c>
      <c r="AL131" s="16">
        <v>0.0012752153984556536</v>
      </c>
      <c r="AM131" s="39">
        <v>5526.8573804069765</v>
      </c>
      <c r="AN131" s="16">
        <v>0.023586661042496626</v>
      </c>
      <c r="AO131" s="39">
        <v>8469.76026072478</v>
      </c>
      <c r="AP131" s="16">
        <v>0.015509369279109286</v>
      </c>
      <c r="AQ131" s="39">
        <v>-2952.416016983725</v>
      </c>
      <c r="AR131" s="16">
        <v>0</v>
      </c>
    </row>
    <row r="132" spans="1:44" ht="11.25" customHeight="1">
      <c r="A132" s="15">
        <v>2010</v>
      </c>
      <c r="B132" s="15">
        <v>1</v>
      </c>
      <c r="C132" s="39">
        <v>149842.60397188875</v>
      </c>
      <c r="D132" s="16">
        <v>0.01048160414530841</v>
      </c>
      <c r="E132" s="39">
        <v>144304.37340795094</v>
      </c>
      <c r="F132" s="16">
        <v>0.010859334373145568</v>
      </c>
      <c r="G132" s="39">
        <v>1063.4620975318023</v>
      </c>
      <c r="H132" s="16">
        <v>-0.023313732858820324</v>
      </c>
      <c r="I132" s="39">
        <v>206.20825908134552</v>
      </c>
      <c r="J132" s="16">
        <v>0.03386324103546379</v>
      </c>
      <c r="K132" s="39">
        <v>27129.3002449267</v>
      </c>
      <c r="L132" s="16">
        <v>0.028118149279452886</v>
      </c>
      <c r="M132" s="39">
        <v>2846.0408248583</v>
      </c>
      <c r="N132" s="16">
        <v>0.06849422565238128</v>
      </c>
      <c r="O132" s="39">
        <v>7127.51915364901</v>
      </c>
      <c r="P132" s="16">
        <v>0.014106598671839832</v>
      </c>
      <c r="Q132" s="39">
        <v>22942.1316383432</v>
      </c>
      <c r="R132" s="16">
        <v>0.008007213630118137</v>
      </c>
      <c r="S132" s="39">
        <v>11833.7699308124</v>
      </c>
      <c r="T132" s="16">
        <v>0.025659093744504036</v>
      </c>
      <c r="U132" s="39">
        <v>2757.39980198706</v>
      </c>
      <c r="V132" s="16">
        <v>-0.0035831373390103893</v>
      </c>
      <c r="W132" s="39">
        <v>9047.70927818981</v>
      </c>
      <c r="X132" s="16">
        <v>-0.0056423331680118816</v>
      </c>
      <c r="Y132" s="39">
        <v>6213.7423501116255</v>
      </c>
      <c r="Z132" s="16">
        <v>-0.0031997488969016663</v>
      </c>
      <c r="AA132" s="39">
        <v>14545.9455088989</v>
      </c>
      <c r="AB132" s="16">
        <v>0.002645053967977651</v>
      </c>
      <c r="AC132" s="39">
        <v>15164.491819643</v>
      </c>
      <c r="AD132" s="16">
        <v>-0.0013819954429719061</v>
      </c>
      <c r="AE132" s="39">
        <v>743.37719038396</v>
      </c>
      <c r="AF132" s="16">
        <v>-0.03512691058118089</v>
      </c>
      <c r="AG132" s="39">
        <v>10181.9816356268</v>
      </c>
      <c r="AH132" s="16">
        <v>0.016515300702083957</v>
      </c>
      <c r="AI132" s="39">
        <v>3060.01106925884</v>
      </c>
      <c r="AJ132" s="16">
        <v>-0.0021952907253304232</v>
      </c>
      <c r="AK132" s="39">
        <v>9476.05263156329</v>
      </c>
      <c r="AL132" s="16">
        <v>0.001203540033616557</v>
      </c>
      <c r="AM132" s="39">
        <v>5538.115702946483</v>
      </c>
      <c r="AN132" s="16">
        <v>0.0020370206366131516</v>
      </c>
      <c r="AO132" s="39">
        <v>8521.7875478735</v>
      </c>
      <c r="AP132" s="16">
        <v>0.0061427107199214515</v>
      </c>
      <c r="AQ132" s="39">
        <v>-2996.521548925</v>
      </c>
      <c r="AR132" s="16">
        <v>0.014938793072371448</v>
      </c>
    </row>
    <row r="133" spans="1:44" ht="11.25" customHeight="1">
      <c r="A133" s="15">
        <v>2010</v>
      </c>
      <c r="B133" s="15">
        <v>2</v>
      </c>
      <c r="C133" s="39">
        <v>151020.5694246345</v>
      </c>
      <c r="D133" s="16">
        <v>0.007861351988829313</v>
      </c>
      <c r="E133" s="39">
        <v>145432.12603740022</v>
      </c>
      <c r="F133" s="16">
        <v>0.007815096679440803</v>
      </c>
      <c r="G133" s="39">
        <v>1053.8940233841927</v>
      </c>
      <c r="H133" s="16">
        <v>-0.008997099351087612</v>
      </c>
      <c r="I133" s="39">
        <v>209.8287973862566</v>
      </c>
      <c r="J133" s="16">
        <v>0.01755767844139955</v>
      </c>
      <c r="K133" s="39">
        <v>27796.9650660686</v>
      </c>
      <c r="L133" s="16">
        <v>0.024610469680903524</v>
      </c>
      <c r="M133" s="39">
        <v>2774.96852851405</v>
      </c>
      <c r="N133" s="16">
        <v>-0.024972339020396306</v>
      </c>
      <c r="O133" s="39">
        <v>7341.48866487384</v>
      </c>
      <c r="P133" s="16">
        <v>0.030020194490152363</v>
      </c>
      <c r="Q133" s="39">
        <v>23128.7349073662</v>
      </c>
      <c r="R133" s="16">
        <v>0.00813365000099342</v>
      </c>
      <c r="S133" s="39">
        <v>11948.0360649737</v>
      </c>
      <c r="T133" s="16">
        <v>0.009655936766505668</v>
      </c>
      <c r="U133" s="39">
        <v>2722.33922554871</v>
      </c>
      <c r="V133" s="16">
        <v>-0.01271508629727336</v>
      </c>
      <c r="W133" s="39">
        <v>9185.6136177186</v>
      </c>
      <c r="X133" s="16">
        <v>0.015241906574210873</v>
      </c>
      <c r="Y133" s="39">
        <v>6207.485807519694</v>
      </c>
      <c r="Z133" s="16">
        <v>-0.0010068879975074774</v>
      </c>
      <c r="AA133" s="39">
        <v>14573.2930729953</v>
      </c>
      <c r="AB133" s="16">
        <v>0.001880081571848935</v>
      </c>
      <c r="AC133" s="39">
        <v>15227.8206655054</v>
      </c>
      <c r="AD133" s="16">
        <v>0.0041761271406646205</v>
      </c>
      <c r="AE133" s="39">
        <v>733.648164699531</v>
      </c>
      <c r="AF133" s="16">
        <v>-0.013087603184870344</v>
      </c>
      <c r="AG133" s="39">
        <v>10007.4089368684</v>
      </c>
      <c r="AH133" s="16">
        <v>-0.0171452576723935</v>
      </c>
      <c r="AI133" s="39">
        <v>3032.78335901236</v>
      </c>
      <c r="AJ133" s="16">
        <v>-0.008897912337642255</v>
      </c>
      <c r="AK133" s="39">
        <v>9497.31188514968</v>
      </c>
      <c r="AL133" s="16">
        <v>0.002243471455147805</v>
      </c>
      <c r="AM133" s="39">
        <v>5588.45108041465</v>
      </c>
      <c r="AN133" s="16">
        <v>0.009088899576689347</v>
      </c>
      <c r="AO133" s="39">
        <v>8571.77816957437</v>
      </c>
      <c r="AP133" s="16">
        <v>0.0058662130943811785</v>
      </c>
      <c r="AQ133" s="39">
        <v>-2996.521548925</v>
      </c>
      <c r="AR133" s="16">
        <v>0</v>
      </c>
    </row>
    <row r="134" spans="1:44" ht="11.25" customHeight="1">
      <c r="A134" s="15">
        <v>2010</v>
      </c>
      <c r="B134" s="15">
        <v>3</v>
      </c>
      <c r="C134" s="39">
        <v>151737.70560654462</v>
      </c>
      <c r="D134" s="16">
        <v>0.0047485993771729795</v>
      </c>
      <c r="E134" s="39">
        <v>146137.12303878448</v>
      </c>
      <c r="F134" s="16">
        <v>0.0048476015622775925</v>
      </c>
      <c r="G134" s="39">
        <v>1059.0528749818193</v>
      </c>
      <c r="H134" s="16">
        <v>0.004895038289581377</v>
      </c>
      <c r="I134" s="39">
        <v>210.78120961856607</v>
      </c>
      <c r="J134" s="16">
        <v>0.004538996763900904</v>
      </c>
      <c r="K134" s="39">
        <v>28199.0866840113</v>
      </c>
      <c r="L134" s="16">
        <v>0.014466385700270923</v>
      </c>
      <c r="M134" s="39">
        <v>2705.08045180444</v>
      </c>
      <c r="N134" s="16">
        <v>-0.02518517813498722</v>
      </c>
      <c r="O134" s="39">
        <v>7385.89659673511</v>
      </c>
      <c r="P134" s="16">
        <v>0.0060489001466070835</v>
      </c>
      <c r="Q134" s="39">
        <v>23578.1682768422</v>
      </c>
      <c r="R134" s="16">
        <v>0.019431818094506337</v>
      </c>
      <c r="S134" s="39">
        <v>12018.1174401661</v>
      </c>
      <c r="T134" s="16">
        <v>0.005865514199262067</v>
      </c>
      <c r="U134" s="39">
        <v>2773.25193722259</v>
      </c>
      <c r="V134" s="16">
        <v>0.018701824958503588</v>
      </c>
      <c r="W134" s="39">
        <v>8773.79328645806</v>
      </c>
      <c r="X134" s="16">
        <v>-0.044833186807047835</v>
      </c>
      <c r="Y134" s="39">
        <v>6212.179019236157</v>
      </c>
      <c r="Z134" s="16">
        <v>0.0007560567775728444</v>
      </c>
      <c r="AA134" s="39">
        <v>14585.0838622743</v>
      </c>
      <c r="AB134" s="16">
        <v>0.0008090682881309874</v>
      </c>
      <c r="AC134" s="39">
        <v>15335.4444422364</v>
      </c>
      <c r="AD134" s="16">
        <v>0.007067575794006631</v>
      </c>
      <c r="AE134" s="39">
        <v>737.4223340406</v>
      </c>
      <c r="AF134" s="16">
        <v>0.005144385991362466</v>
      </c>
      <c r="AG134" s="39">
        <v>10034.6744843706</v>
      </c>
      <c r="AH134" s="16">
        <v>0.0027245361585805927</v>
      </c>
      <c r="AI134" s="39">
        <v>3033.70947765471</v>
      </c>
      <c r="AJ134" s="16">
        <v>0.0003053692046937062</v>
      </c>
      <c r="AK134" s="39">
        <v>9536.612641451205</v>
      </c>
      <c r="AL134" s="16">
        <v>0.004138092628396928</v>
      </c>
      <c r="AM134" s="39">
        <v>5600.323991907524</v>
      </c>
      <c r="AN134" s="16">
        <v>0.002124544229166414</v>
      </c>
      <c r="AO134" s="39">
        <v>8583.5697614285</v>
      </c>
      <c r="AP134" s="16">
        <v>0.0013756296092664044</v>
      </c>
      <c r="AQ134" s="39">
        <v>-2996.521548925</v>
      </c>
      <c r="AR134" s="16">
        <v>0</v>
      </c>
    </row>
    <row r="135" spans="1:44" ht="11.25" customHeight="1">
      <c r="A135" s="15">
        <v>2010</v>
      </c>
      <c r="B135" s="15">
        <v>4</v>
      </c>
      <c r="C135" s="39">
        <v>152863.39486199923</v>
      </c>
      <c r="D135" s="16">
        <v>0.007418652146840232</v>
      </c>
      <c r="E135" s="39">
        <v>147187.4052966453</v>
      </c>
      <c r="F135" s="16">
        <v>0.007186964106184579</v>
      </c>
      <c r="G135" s="39">
        <v>1080.0383903715767</v>
      </c>
      <c r="H135" s="16">
        <v>0.019815361334171167</v>
      </c>
      <c r="I135" s="39">
        <v>209.1879487795708</v>
      </c>
      <c r="J135" s="16">
        <v>-0.007558837155733467</v>
      </c>
      <c r="K135" s="39">
        <v>28651.2919814063</v>
      </c>
      <c r="L135" s="16">
        <v>0.016036168208646062</v>
      </c>
      <c r="M135" s="39">
        <v>2767.89748424338</v>
      </c>
      <c r="N135" s="16">
        <v>0.023221872161708568</v>
      </c>
      <c r="O135" s="39">
        <v>7443.70492815132</v>
      </c>
      <c r="P135" s="16">
        <v>0.00782685360661084</v>
      </c>
      <c r="Q135" s="39">
        <v>23294.8956151162</v>
      </c>
      <c r="R135" s="16">
        <v>-0.012014192892338627</v>
      </c>
      <c r="S135" s="39">
        <v>12056.8700625402</v>
      </c>
      <c r="T135" s="16">
        <v>0.0032245168652276224</v>
      </c>
      <c r="U135" s="39">
        <v>2728.7257701863</v>
      </c>
      <c r="V135" s="16">
        <v>-0.016055579530535935</v>
      </c>
      <c r="W135" s="39">
        <v>9077.75094404985</v>
      </c>
      <c r="X135" s="16">
        <v>0.03464381341887046</v>
      </c>
      <c r="Y135" s="39">
        <v>6225.6295316927235</v>
      </c>
      <c r="Z135" s="16">
        <v>0.0021651842960284107</v>
      </c>
      <c r="AA135" s="39">
        <v>14624.4034852674</v>
      </c>
      <c r="AB135" s="16">
        <v>0.0026958791162527973</v>
      </c>
      <c r="AC135" s="39">
        <v>15459.4003181683</v>
      </c>
      <c r="AD135" s="16">
        <v>0.008082965994158364</v>
      </c>
      <c r="AE135" s="39">
        <v>753.103126313469</v>
      </c>
      <c r="AF135" s="16">
        <v>0.02126433055932586</v>
      </c>
      <c r="AG135" s="39">
        <v>10170.8133565478</v>
      </c>
      <c r="AH135" s="16">
        <v>0.01356684488263582</v>
      </c>
      <c r="AI135" s="39">
        <v>3031.01324483053</v>
      </c>
      <c r="AJ135" s="16">
        <v>-0.000888757754834435</v>
      </c>
      <c r="AK135" s="39">
        <v>9612.651664571826</v>
      </c>
      <c r="AL135" s="16">
        <v>0.007973378596726644</v>
      </c>
      <c r="AM135" s="39">
        <v>5676.355309017496</v>
      </c>
      <c r="AN135" s="16">
        <v>0.013576235449920038</v>
      </c>
      <c r="AO135" s="39">
        <v>8659.08032680505</v>
      </c>
      <c r="AP135" s="16">
        <v>0.008797105106067571</v>
      </c>
      <c r="AQ135" s="39">
        <v>-2996.521548925</v>
      </c>
      <c r="AR135" s="16">
        <v>0</v>
      </c>
    </row>
    <row r="136" spans="1:44" ht="11.25" customHeight="1">
      <c r="A136" s="15">
        <v>2011</v>
      </c>
      <c r="B136" s="15">
        <v>1</v>
      </c>
      <c r="C136" s="39">
        <v>153325.05942565302</v>
      </c>
      <c r="D136" s="16">
        <v>0.0030201119376589425</v>
      </c>
      <c r="E136" s="39">
        <v>147898.02939585655</v>
      </c>
      <c r="F136" s="16">
        <v>0.004828022464143711</v>
      </c>
      <c r="G136" s="39">
        <v>1124.0431659370172</v>
      </c>
      <c r="H136" s="16">
        <v>0.040743714258435704</v>
      </c>
      <c r="I136" s="39">
        <v>204.8441670471143</v>
      </c>
      <c r="J136" s="16">
        <v>-0.020764971203162896</v>
      </c>
      <c r="K136" s="39">
        <v>29621.1285634155</v>
      </c>
      <c r="L136" s="16">
        <v>0.03384966313695692</v>
      </c>
      <c r="M136" s="39">
        <v>2641.75460531888</v>
      </c>
      <c r="N136" s="16">
        <v>-0.04557353718574664</v>
      </c>
      <c r="O136" s="39">
        <v>7426.03851071341</v>
      </c>
      <c r="P136" s="16">
        <v>-0.002373336612403576</v>
      </c>
      <c r="Q136" s="39">
        <v>23165.0293796876</v>
      </c>
      <c r="R136" s="16">
        <v>-0.005574879474640304</v>
      </c>
      <c r="S136" s="39">
        <v>11861.2614341176</v>
      </c>
      <c r="T136" s="16">
        <v>-0.016223831509169395</v>
      </c>
      <c r="U136" s="39">
        <v>2739.95670707556</v>
      </c>
      <c r="V136" s="16">
        <v>0.004115817357672302</v>
      </c>
      <c r="W136" s="39">
        <v>9130.85715166628</v>
      </c>
      <c r="X136" s="16">
        <v>0.005850150322887826</v>
      </c>
      <c r="Y136" s="39">
        <v>6246.082756358117</v>
      </c>
      <c r="Z136" s="16">
        <v>0.0032853263370833385</v>
      </c>
      <c r="AA136" s="39">
        <v>14586.7825195686</v>
      </c>
      <c r="AB136" s="16">
        <v>-0.0025724786475358474</v>
      </c>
      <c r="AC136" s="39">
        <v>15493.1386437253</v>
      </c>
      <c r="AD136" s="16">
        <v>0.002182382554474005</v>
      </c>
      <c r="AE136" s="39">
        <v>774.360391624021</v>
      </c>
      <c r="AF136" s="16">
        <v>0.028226234320137378</v>
      </c>
      <c r="AG136" s="39">
        <v>10151.5575579096</v>
      </c>
      <c r="AH136" s="16">
        <v>-0.0018932407825381636</v>
      </c>
      <c r="AI136" s="39">
        <v>3016.55358301735</v>
      </c>
      <c r="AJ136" s="16">
        <v>-0.004770570315996259</v>
      </c>
      <c r="AK136" s="39">
        <v>9737.171101226264</v>
      </c>
      <c r="AL136" s="16">
        <v>0.01295370320276601</v>
      </c>
      <c r="AM136" s="39">
        <v>5427.030029796465</v>
      </c>
      <c r="AN136" s="16">
        <v>-0.04392348005857771</v>
      </c>
      <c r="AO136" s="39">
        <v>8599.21442121519</v>
      </c>
      <c r="AP136" s="16">
        <v>-0.006913656338830565</v>
      </c>
      <c r="AQ136" s="39">
        <v>-3185.486962512475</v>
      </c>
      <c r="AR136" s="16">
        <v>0.06306159008109469</v>
      </c>
    </row>
    <row r="137" spans="1:44" ht="11.25" customHeight="1">
      <c r="A137" s="15">
        <v>2011</v>
      </c>
      <c r="B137" s="15">
        <v>2</v>
      </c>
      <c r="C137" s="39">
        <v>154474.41731217154</v>
      </c>
      <c r="D137" s="16">
        <v>0.007496216801245348</v>
      </c>
      <c r="E137" s="39">
        <v>148980.33210926366</v>
      </c>
      <c r="F137" s="16">
        <v>0.007317898134465928</v>
      </c>
      <c r="G137" s="39">
        <v>1147.578766045048</v>
      </c>
      <c r="H137" s="16">
        <v>0.02093834189046584</v>
      </c>
      <c r="I137" s="39">
        <v>202.4435450600221</v>
      </c>
      <c r="J137" s="16">
        <v>-0.011719259677723914</v>
      </c>
      <c r="K137" s="39">
        <v>30446.703952919</v>
      </c>
      <c r="L137" s="16">
        <v>0.027871165939408415</v>
      </c>
      <c r="M137" s="39">
        <v>2566.69154089528</v>
      </c>
      <c r="N137" s="16">
        <v>-0.028414094281304036</v>
      </c>
      <c r="O137" s="39">
        <v>7314.88144926483</v>
      </c>
      <c r="P137" s="16">
        <v>-0.014968554403295364</v>
      </c>
      <c r="Q137" s="39">
        <v>23221.1512964351</v>
      </c>
      <c r="R137" s="16">
        <v>0.002422700002992828</v>
      </c>
      <c r="S137" s="39">
        <v>11850.4262185535</v>
      </c>
      <c r="T137" s="16">
        <v>-0.0009134960580948759</v>
      </c>
      <c r="U137" s="39">
        <v>2751.54424058361</v>
      </c>
      <c r="V137" s="16">
        <v>0.004229093648862037</v>
      </c>
      <c r="W137" s="39">
        <v>8953.71469508558</v>
      </c>
      <c r="X137" s="16">
        <v>-0.019400419220047982</v>
      </c>
      <c r="Y137" s="39">
        <v>6276.304039600003</v>
      </c>
      <c r="Z137" s="16">
        <v>0.004838437853088573</v>
      </c>
      <c r="AA137" s="39">
        <v>14738.0925758439</v>
      </c>
      <c r="AB137" s="16">
        <v>0.010373093317344928</v>
      </c>
      <c r="AC137" s="39">
        <v>15648.244220602</v>
      </c>
      <c r="AD137" s="16">
        <v>0.010011243069816489</v>
      </c>
      <c r="AE137" s="39">
        <v>789.100475964806</v>
      </c>
      <c r="AF137" s="16">
        <v>0.019035173415664408</v>
      </c>
      <c r="AG137" s="39">
        <v>10268.0583676027</v>
      </c>
      <c r="AH137" s="16">
        <v>0.011476151223939857</v>
      </c>
      <c r="AI137" s="39">
        <v>3032.02917378951</v>
      </c>
      <c r="AJ137" s="16">
        <v>0.005130222403236795</v>
      </c>
      <c r="AK137" s="39">
        <v>9796.474778763277</v>
      </c>
      <c r="AL137" s="16">
        <v>0.0060904421746830195</v>
      </c>
      <c r="AM137" s="39">
        <v>5494.08520290787</v>
      </c>
      <c r="AN137" s="16">
        <v>0.012355777053608685</v>
      </c>
      <c r="AO137" s="39">
        <v>8666.16602341831</v>
      </c>
      <c r="AP137" s="16">
        <v>0.007785781226473665</v>
      </c>
      <c r="AQ137" s="39">
        <v>-3185.486962512475</v>
      </c>
      <c r="AR137" s="16">
        <v>0</v>
      </c>
    </row>
    <row r="138" spans="1:44" ht="11.25" customHeight="1">
      <c r="A138" s="15">
        <v>2011</v>
      </c>
      <c r="B138" s="15">
        <v>3</v>
      </c>
      <c r="C138" s="39">
        <v>154203.87282939922</v>
      </c>
      <c r="D138" s="16">
        <v>-0.0017513869770784396</v>
      </c>
      <c r="E138" s="39">
        <v>148728.55770500345</v>
      </c>
      <c r="F138" s="16">
        <v>-0.0016899841790899428</v>
      </c>
      <c r="G138" s="39">
        <v>1158.22365423979</v>
      </c>
      <c r="H138" s="16">
        <v>0.009275954304581502</v>
      </c>
      <c r="I138" s="39">
        <v>201.67743141995382</v>
      </c>
      <c r="J138" s="16">
        <v>-0.0037843322682437064</v>
      </c>
      <c r="K138" s="39">
        <v>30371.3226206814</v>
      </c>
      <c r="L138" s="16">
        <v>-0.002475845410201627</v>
      </c>
      <c r="M138" s="39">
        <v>2640.57429504344</v>
      </c>
      <c r="N138" s="16">
        <v>0.02878520966426268</v>
      </c>
      <c r="O138" s="39">
        <v>7336.69658832789</v>
      </c>
      <c r="P138" s="16">
        <v>0.0029822956413398938</v>
      </c>
      <c r="Q138" s="39">
        <v>22814.7618984365</v>
      </c>
      <c r="R138" s="16">
        <v>-0.017500828998990525</v>
      </c>
      <c r="S138" s="39">
        <v>11861.1406389666</v>
      </c>
      <c r="T138" s="16">
        <v>0.0009041379791323578</v>
      </c>
      <c r="U138" s="39">
        <v>2659.28471777624</v>
      </c>
      <c r="V138" s="16">
        <v>-0.03353008883033681</v>
      </c>
      <c r="W138" s="39">
        <v>8793.30865506595</v>
      </c>
      <c r="X138" s="16">
        <v>-0.017915026944925194</v>
      </c>
      <c r="Y138" s="39">
        <v>6315.377331426364</v>
      </c>
      <c r="Z138" s="16">
        <v>0.006225525656474051</v>
      </c>
      <c r="AA138" s="39">
        <v>14878.7028630872</v>
      </c>
      <c r="AB138" s="16">
        <v>0.009540602796440645</v>
      </c>
      <c r="AC138" s="39">
        <v>15714.3050741647</v>
      </c>
      <c r="AD138" s="16">
        <v>0.004221614427242004</v>
      </c>
      <c r="AE138" s="39">
        <v>797.673792647919</v>
      </c>
      <c r="AF138" s="16">
        <v>0.010864670525804199</v>
      </c>
      <c r="AG138" s="39">
        <v>10349.9758418686</v>
      </c>
      <c r="AH138" s="16">
        <v>0.007977893320548546</v>
      </c>
      <c r="AI138" s="39">
        <v>3041.19792467829</v>
      </c>
      <c r="AJ138" s="16">
        <v>0.0030239652599781675</v>
      </c>
      <c r="AK138" s="39">
        <v>9817.257369159754</v>
      </c>
      <c r="AL138" s="16">
        <v>0.0021214356047267735</v>
      </c>
      <c r="AM138" s="39">
        <v>5475.315124395777</v>
      </c>
      <c r="AN138" s="16">
        <v>-0.003416415621322666</v>
      </c>
      <c r="AO138" s="39">
        <v>8647.4249364663</v>
      </c>
      <c r="AP138" s="16">
        <v>-0.002162558033317885</v>
      </c>
      <c r="AQ138" s="39">
        <v>-3185.486962512475</v>
      </c>
      <c r="AR138" s="16">
        <v>0</v>
      </c>
    </row>
    <row r="139" spans="1:44" ht="11.25" customHeight="1">
      <c r="A139" s="15">
        <v>2011</v>
      </c>
      <c r="B139" s="15">
        <v>4</v>
      </c>
      <c r="C139" s="39">
        <v>155201.25029608185</v>
      </c>
      <c r="D139" s="16">
        <v>0.006467914510720929</v>
      </c>
      <c r="E139" s="39">
        <v>149702.22524480068</v>
      </c>
      <c r="F139" s="16">
        <v>0.006546607825838269</v>
      </c>
      <c r="G139" s="39">
        <v>1153.6667478020095</v>
      </c>
      <c r="H139" s="16">
        <v>-0.0039343924820560705</v>
      </c>
      <c r="I139" s="39">
        <v>202.44732580175778</v>
      </c>
      <c r="J139" s="16">
        <v>0.003817454319917424</v>
      </c>
      <c r="K139" s="39">
        <v>30739.8812722794</v>
      </c>
      <c r="L139" s="16">
        <v>0.012135087305912284</v>
      </c>
      <c r="M139" s="39">
        <v>2695.95316008478</v>
      </c>
      <c r="N139" s="16">
        <v>0.02097228059263112</v>
      </c>
      <c r="O139" s="39">
        <v>7444.29488688079</v>
      </c>
      <c r="P139" s="16">
        <v>0.014665769158844544</v>
      </c>
      <c r="Q139" s="39">
        <v>23004.8746445513</v>
      </c>
      <c r="R139" s="16">
        <v>0.008332883199093422</v>
      </c>
      <c r="S139" s="39">
        <v>11865.720367414</v>
      </c>
      <c r="T139" s="16">
        <v>0.00038611197580395995</v>
      </c>
      <c r="U139" s="39">
        <v>2607.61252126602</v>
      </c>
      <c r="V139" s="16">
        <v>-0.01943086280487849</v>
      </c>
      <c r="W139" s="39">
        <v>8872.39033739821</v>
      </c>
      <c r="X139" s="16">
        <v>0.008993393207765932</v>
      </c>
      <c r="Y139" s="39">
        <v>6362.829182274413</v>
      </c>
      <c r="Z139" s="16">
        <v>0.007513700030546078</v>
      </c>
      <c r="AA139" s="39">
        <v>14966.7451290477</v>
      </c>
      <c r="AB139" s="16">
        <v>0.005917334781846195</v>
      </c>
      <c r="AC139" s="39">
        <v>15729.9068147605</v>
      </c>
      <c r="AD139" s="16">
        <v>0.0009928368147471556</v>
      </c>
      <c r="AE139" s="39">
        <v>795.097000547318</v>
      </c>
      <c r="AF139" s="16">
        <v>-0.0032303833024865947</v>
      </c>
      <c r="AG139" s="39">
        <v>10429.2124215541</v>
      </c>
      <c r="AH139" s="16">
        <v>0.007655726051549516</v>
      </c>
      <c r="AI139" s="39">
        <v>3054.77907401766</v>
      </c>
      <c r="AJ139" s="16">
        <v>0.004465723598310989</v>
      </c>
      <c r="AK139" s="39">
        <v>9800.087750282408</v>
      </c>
      <c r="AL139" s="16">
        <v>-0.0017489221512397846</v>
      </c>
      <c r="AM139" s="39">
        <v>5499.025051281175</v>
      </c>
      <c r="AN139" s="16">
        <v>0.0043303310123203875</v>
      </c>
      <c r="AO139" s="39">
        <v>8671.09824188688</v>
      </c>
      <c r="AP139" s="16">
        <v>0.002737613288870566</v>
      </c>
      <c r="AQ139" s="39">
        <v>-3185.486962512475</v>
      </c>
      <c r="AR139" s="16">
        <v>0</v>
      </c>
    </row>
    <row r="140" spans="1:44" ht="11.25" customHeight="1">
      <c r="A140" s="15">
        <v>2012</v>
      </c>
      <c r="B140" s="15">
        <v>1</v>
      </c>
      <c r="C140" s="39">
        <v>155102.64590407268</v>
      </c>
      <c r="D140" s="16">
        <v>-0.0006353324591203968</v>
      </c>
      <c r="E140" s="39">
        <v>149671.61249023327</v>
      </c>
      <c r="F140" s="16">
        <v>-0.0002044909787903837</v>
      </c>
      <c r="G140" s="39">
        <v>1134.31006271216</v>
      </c>
      <c r="H140" s="16">
        <v>-0.01677840253845242</v>
      </c>
      <c r="I140" s="39">
        <v>204.85221462595166</v>
      </c>
      <c r="J140" s="16">
        <v>0.011879084174956311</v>
      </c>
      <c r="K140" s="39">
        <v>30014.6001647115</v>
      </c>
      <c r="L140" s="16">
        <v>-0.023594141471910746</v>
      </c>
      <c r="M140" s="39">
        <v>2728.14600075957</v>
      </c>
      <c r="N140" s="16">
        <v>0.011941172106186615</v>
      </c>
      <c r="O140" s="39">
        <v>7338.67559158801</v>
      </c>
      <c r="P140" s="16">
        <v>-0.014187951565287182</v>
      </c>
      <c r="Q140" s="39">
        <v>23317.1577256984</v>
      </c>
      <c r="R140" s="16">
        <v>0.013574648241826637</v>
      </c>
      <c r="S140" s="39">
        <v>12030.3912135286</v>
      </c>
      <c r="T140" s="16">
        <v>0.013877863375815203</v>
      </c>
      <c r="U140" s="39">
        <v>2611.10704634346</v>
      </c>
      <c r="V140" s="16">
        <v>0.0013401243662318763</v>
      </c>
      <c r="W140" s="39">
        <v>8938.23758663625</v>
      </c>
      <c r="X140" s="16">
        <v>0.007421590657535226</v>
      </c>
      <c r="Y140" s="39">
        <v>6418.6050705324415</v>
      </c>
      <c r="Z140" s="16">
        <v>0.008765894331001167</v>
      </c>
      <c r="AA140" s="39">
        <v>15144.2507611929</v>
      </c>
      <c r="AB140" s="16">
        <v>0.011860002332818143</v>
      </c>
      <c r="AC140" s="39">
        <v>15679.5907977575</v>
      </c>
      <c r="AD140" s="16">
        <v>-0.0031987485746440836</v>
      </c>
      <c r="AE140" s="39">
        <v>779.433180188032</v>
      </c>
      <c r="AF140" s="16">
        <v>-0.019700514966731753</v>
      </c>
      <c r="AG140" s="39">
        <v>10565.5467802258</v>
      </c>
      <c r="AH140" s="16">
        <v>0.013072354187545043</v>
      </c>
      <c r="AI140" s="39">
        <v>3061.51163570643</v>
      </c>
      <c r="AJ140" s="16">
        <v>0.002203943894350191</v>
      </c>
      <c r="AK140" s="39">
        <v>9699.616497772953</v>
      </c>
      <c r="AL140" s="16">
        <v>-0.010252076825185474</v>
      </c>
      <c r="AM140" s="39">
        <v>5432.264026660882</v>
      </c>
      <c r="AN140" s="16">
        <v>-0.012140520182707504</v>
      </c>
      <c r="AO140" s="39">
        <v>8845.58891128208</v>
      </c>
      <c r="AP140" s="16">
        <v>0.02012324904269902</v>
      </c>
      <c r="AQ140" s="39">
        <v>-3427.800349659075</v>
      </c>
      <c r="AR140" s="16">
        <v>0.07606792619093983</v>
      </c>
    </row>
    <row r="141" spans="1:44" ht="11.25" customHeight="1">
      <c r="A141" s="15">
        <v>2012</v>
      </c>
      <c r="B141" s="15">
        <v>2</v>
      </c>
      <c r="C141" s="39">
        <v>155556.12549081168</v>
      </c>
      <c r="D141" s="16">
        <v>0.0029237385609750532</v>
      </c>
      <c r="E141" s="39">
        <v>150129.37504390583</v>
      </c>
      <c r="F141" s="16">
        <v>0.003058446061055431</v>
      </c>
      <c r="G141" s="39">
        <v>1116.5304806170072</v>
      </c>
      <c r="H141" s="16">
        <v>-0.01567435807863804</v>
      </c>
      <c r="I141" s="39">
        <v>206.83895626936643</v>
      </c>
      <c r="J141" s="16">
        <v>0.009698414279008194</v>
      </c>
      <c r="K141" s="39">
        <v>30064.737995309</v>
      </c>
      <c r="L141" s="16">
        <v>0.0016704480593563442</v>
      </c>
      <c r="M141" s="39">
        <v>2762.71245131176</v>
      </c>
      <c r="N141" s="16">
        <v>0.01267030816626602</v>
      </c>
      <c r="O141" s="39">
        <v>7464.12027272422</v>
      </c>
      <c r="P141" s="16">
        <v>0.01709364034022709</v>
      </c>
      <c r="Q141" s="39">
        <v>23144.5651288718</v>
      </c>
      <c r="R141" s="16">
        <v>-0.007401956913315355</v>
      </c>
      <c r="S141" s="39">
        <v>12042.3427606413</v>
      </c>
      <c r="T141" s="16">
        <v>0.0009934462562830593</v>
      </c>
      <c r="U141" s="39">
        <v>2561.49725581693</v>
      </c>
      <c r="V141" s="16">
        <v>-0.01899952382113257</v>
      </c>
      <c r="W141" s="39">
        <v>8968.73831314197</v>
      </c>
      <c r="X141" s="16">
        <v>0.003412387085270696</v>
      </c>
      <c r="Y141" s="39">
        <v>6494.552941741974</v>
      </c>
      <c r="Z141" s="16">
        <v>0.011832457422595866</v>
      </c>
      <c r="AA141" s="39">
        <v>15288.6410829943</v>
      </c>
      <c r="AB141" s="16">
        <v>0.00953433247232005</v>
      </c>
      <c r="AC141" s="39">
        <v>15744.1119984759</v>
      </c>
      <c r="AD141" s="16">
        <v>0.004114979883762526</v>
      </c>
      <c r="AE141" s="39">
        <v>774.283121618268</v>
      </c>
      <c r="AF141" s="16">
        <v>-0.006607440766791095</v>
      </c>
      <c r="AG141" s="39">
        <v>10791.0438940607</v>
      </c>
      <c r="AH141" s="16">
        <v>0.02134268282801366</v>
      </c>
      <c r="AI141" s="39">
        <v>3030.96823176967</v>
      </c>
      <c r="AJ141" s="16">
        <v>-0.009976576139881899</v>
      </c>
      <c r="AK141" s="39">
        <v>9652.910310114035</v>
      </c>
      <c r="AL141" s="16">
        <v>-0.004815261270344151</v>
      </c>
      <c r="AM141" s="39">
        <v>5428.332822222705</v>
      </c>
      <c r="AN141" s="16">
        <v>-0.0007236769823565359</v>
      </c>
      <c r="AO141" s="39">
        <v>8841.65699307051</v>
      </c>
      <c r="AP141" s="16">
        <v>-0.00044450609801183205</v>
      </c>
      <c r="AQ141" s="39">
        <v>-3427.800349659075</v>
      </c>
      <c r="AR141" s="16">
        <v>0</v>
      </c>
    </row>
    <row r="142" spans="1:44" ht="11.25" customHeight="1">
      <c r="A142" s="15">
        <v>2012</v>
      </c>
      <c r="B142" s="15">
        <v>3</v>
      </c>
      <c r="C142" s="39">
        <v>156435.94518696226</v>
      </c>
      <c r="D142" s="16">
        <v>0.00565596303825755</v>
      </c>
      <c r="E142" s="39">
        <v>151080.07496503944</v>
      </c>
      <c r="F142" s="16">
        <v>0.006332537658639836</v>
      </c>
      <c r="G142" s="39">
        <v>1096.323663330899</v>
      </c>
      <c r="H142" s="16">
        <v>-0.018097864444275302</v>
      </c>
      <c r="I142" s="39">
        <v>208.6629889432983</v>
      </c>
      <c r="J142" s="16">
        <v>0.00881861283208396</v>
      </c>
      <c r="K142" s="39">
        <v>29966.9636761888</v>
      </c>
      <c r="L142" s="16">
        <v>-0.0032521260998666923</v>
      </c>
      <c r="M142" s="39">
        <v>2780.38280563606</v>
      </c>
      <c r="N142" s="16">
        <v>0.006396016464149001</v>
      </c>
      <c r="O142" s="39">
        <v>7518.65370913005</v>
      </c>
      <c r="P142" s="16">
        <v>0.007306076860136956</v>
      </c>
      <c r="Q142" s="39">
        <v>23462.462353818</v>
      </c>
      <c r="R142" s="16">
        <v>0.013735286153622184</v>
      </c>
      <c r="S142" s="39">
        <v>12091.308332843</v>
      </c>
      <c r="T142" s="16">
        <v>0.004066116799277264</v>
      </c>
      <c r="U142" s="39">
        <v>2522.57702807231</v>
      </c>
      <c r="V142" s="16">
        <v>-0.015194327324081991</v>
      </c>
      <c r="W142" s="39">
        <v>9169.37051283216</v>
      </c>
      <c r="X142" s="16">
        <v>0.02237016988177709</v>
      </c>
      <c r="Y142" s="39">
        <v>6592.043075309376</v>
      </c>
      <c r="Z142" s="16">
        <v>0.01501106149136322</v>
      </c>
      <c r="AA142" s="39">
        <v>15443.7950947423</v>
      </c>
      <c r="AB142" s="16">
        <v>0.010148319324506883</v>
      </c>
      <c r="AC142" s="39">
        <v>15780.4359278752</v>
      </c>
      <c r="AD142" s="16">
        <v>0.0023071437374693193</v>
      </c>
      <c r="AE142" s="39">
        <v>769.676085155256</v>
      </c>
      <c r="AF142" s="16">
        <v>-0.005950067016032956</v>
      </c>
      <c r="AG142" s="39">
        <v>10966.750187365</v>
      </c>
      <c r="AH142" s="16">
        <v>0.016282603891640823</v>
      </c>
      <c r="AI142" s="39">
        <v>3028.46032632192</v>
      </c>
      <c r="AJ142" s="16">
        <v>-0.000827427163855754</v>
      </c>
      <c r="AK142" s="39">
        <v>9651.663930485636</v>
      </c>
      <c r="AL142" s="16">
        <v>-0.0001291195699905101</v>
      </c>
      <c r="AM142" s="39">
        <v>5359.215567571049</v>
      </c>
      <c r="AN142" s="16">
        <v>-0.012732685506809838</v>
      </c>
      <c r="AO142" s="39">
        <v>8772.52718906962</v>
      </c>
      <c r="AP142" s="16">
        <v>-0.00781864802661636</v>
      </c>
      <c r="AQ142" s="39">
        <v>-3427.800349659075</v>
      </c>
      <c r="AR142" s="16">
        <v>0</v>
      </c>
    </row>
    <row r="143" spans="1:44" ht="11.25" customHeight="1">
      <c r="A143" s="15">
        <v>2012</v>
      </c>
      <c r="B143" s="15">
        <v>4</v>
      </c>
      <c r="C143" s="39">
        <v>157043.30130228814</v>
      </c>
      <c r="D143" s="16">
        <v>0.0038824588210848443</v>
      </c>
      <c r="E143" s="39">
        <v>151523.89281867465</v>
      </c>
      <c r="F143" s="16">
        <v>0.0029376332632737867</v>
      </c>
      <c r="G143" s="39">
        <v>1069.9229245985216</v>
      </c>
      <c r="H143" s="16">
        <v>-0.02408115378278486</v>
      </c>
      <c r="I143" s="39">
        <v>210.5588311343956</v>
      </c>
      <c r="J143" s="16">
        <v>0.009085665841835011</v>
      </c>
      <c r="K143" s="39">
        <v>29962.0137671717</v>
      </c>
      <c r="L143" s="16">
        <v>-0.00016517886398459414</v>
      </c>
      <c r="M143" s="39">
        <v>2721.57034163442</v>
      </c>
      <c r="N143" s="16">
        <v>-0.021152649873399598</v>
      </c>
      <c r="O143" s="39">
        <v>7605.77026055811</v>
      </c>
      <c r="P143" s="16">
        <v>0.011586722144454331</v>
      </c>
      <c r="Q143" s="39">
        <v>23444.0766865906</v>
      </c>
      <c r="R143" s="16">
        <v>-0.0007836205318153544</v>
      </c>
      <c r="S143" s="39">
        <v>12109.3635539465</v>
      </c>
      <c r="T143" s="16">
        <v>0.0014932396566595951</v>
      </c>
      <c r="U143" s="39">
        <v>2571.16486671466</v>
      </c>
      <c r="V143" s="16">
        <v>0.01926119127449577</v>
      </c>
      <c r="W143" s="39">
        <v>9220.59194178406</v>
      </c>
      <c r="X143" s="16">
        <v>0.0055861445319738134</v>
      </c>
      <c r="Y143" s="39">
        <v>6713.522863758912</v>
      </c>
      <c r="Z143" s="16">
        <v>0.018428245547202238</v>
      </c>
      <c r="AA143" s="39">
        <v>15528.4465497248</v>
      </c>
      <c r="AB143" s="16">
        <v>0.005481259914625447</v>
      </c>
      <c r="AC143" s="39">
        <v>15785.5005487727</v>
      </c>
      <c r="AD143" s="16">
        <v>0.0003209430284845105</v>
      </c>
      <c r="AE143" s="39">
        <v>769.81749324036</v>
      </c>
      <c r="AF143" s="16">
        <v>0.00018372415075806892</v>
      </c>
      <c r="AG143" s="39">
        <v>11074.4254907731</v>
      </c>
      <c r="AH143" s="16">
        <v>0.009818341948935272</v>
      </c>
      <c r="AI143" s="39">
        <v>3013.98966241933</v>
      </c>
      <c r="AJ143" s="16">
        <v>-0.004778224689561794</v>
      </c>
      <c r="AK143" s="39">
        <v>9676.684702816481</v>
      </c>
      <c r="AL143" s="16">
        <v>0.002592379149445323</v>
      </c>
      <c r="AM143" s="39">
        <v>5520.3018447859695</v>
      </c>
      <c r="AN143" s="16">
        <v>0.03005780886845888</v>
      </c>
      <c r="AO143" s="39">
        <v>8933.64271408901</v>
      </c>
      <c r="AP143" s="16">
        <v>0.01836591914130925</v>
      </c>
      <c r="AQ143" s="39">
        <v>-3427.800349659075</v>
      </c>
      <c r="AR143" s="16">
        <v>0</v>
      </c>
    </row>
    <row r="144" spans="1:44" ht="11.25" customHeight="1">
      <c r="A144" s="15">
        <v>2013</v>
      </c>
      <c r="B144" s="15">
        <v>1</v>
      </c>
      <c r="C144" s="39">
        <v>157121.04028030587</v>
      </c>
      <c r="D144" s="16">
        <v>0.0004950161985457502</v>
      </c>
      <c r="E144" s="39">
        <v>151742.25183623398</v>
      </c>
      <c r="F144" s="16">
        <v>0.001441086375866929</v>
      </c>
      <c r="G144" s="39">
        <v>1032.0055231802123</v>
      </c>
      <c r="H144" s="16">
        <v>-0.03543937656307106</v>
      </c>
      <c r="I144" s="39">
        <v>212.77023398151374</v>
      </c>
      <c r="J144" s="16">
        <v>0.010502541428464962</v>
      </c>
      <c r="K144" s="39">
        <v>29861.3123171805</v>
      </c>
      <c r="L144" s="16">
        <v>-0.003360970686874687</v>
      </c>
      <c r="M144" s="39">
        <v>2786.02731199404</v>
      </c>
      <c r="N144" s="16">
        <v>0.023683742203374658</v>
      </c>
      <c r="O144" s="39">
        <v>7523.27823190928</v>
      </c>
      <c r="P144" s="16">
        <v>-0.010845979542218775</v>
      </c>
      <c r="Q144" s="39">
        <v>23467.9871314331</v>
      </c>
      <c r="R144" s="16">
        <v>0.0010198927926290402</v>
      </c>
      <c r="S144" s="39">
        <v>11917.3413155327</v>
      </c>
      <c r="T144" s="16">
        <v>-0.015857335322236543</v>
      </c>
      <c r="U144" s="39">
        <v>2566.1325607127</v>
      </c>
      <c r="V144" s="16">
        <v>-0.0019572086049814974</v>
      </c>
      <c r="W144" s="39">
        <v>9479.77779443539</v>
      </c>
      <c r="X144" s="16">
        <v>0.028109459163549122</v>
      </c>
      <c r="Y144" s="39">
        <v>6862.6391823589465</v>
      </c>
      <c r="Z144" s="16">
        <v>0.022211336972574935</v>
      </c>
      <c r="AA144" s="39">
        <v>15606.2479518421</v>
      </c>
      <c r="AB144" s="16">
        <v>0.0050102501797695265</v>
      </c>
      <c r="AC144" s="39">
        <v>15805.61176077</v>
      </c>
      <c r="AD144" s="16">
        <v>0.0012740306799370327</v>
      </c>
      <c r="AE144" s="39">
        <v>772.641114530173</v>
      </c>
      <c r="AF144" s="16">
        <v>0.0036679100106280504</v>
      </c>
      <c r="AG144" s="39">
        <v>11081.3356344152</v>
      </c>
      <c r="AH144" s="16">
        <v>0.0006239731034225482</v>
      </c>
      <c r="AI144" s="39">
        <v>3002.42186907534</v>
      </c>
      <c r="AJ144" s="16">
        <v>-0.0038380335169114765</v>
      </c>
      <c r="AK144" s="39">
        <v>9719.190641774994</v>
      </c>
      <c r="AL144" s="16">
        <v>0.004392613820117575</v>
      </c>
      <c r="AM144" s="39">
        <v>5376.56604239857</v>
      </c>
      <c r="AN144" s="16">
        <v>-0.02603767084279285</v>
      </c>
      <c r="AO144" s="39">
        <v>8874.93079979439</v>
      </c>
      <c r="AP144" s="16">
        <v>-0.006572001609380096</v>
      </c>
      <c r="AQ144" s="39">
        <v>-3508.491132837</v>
      </c>
      <c r="AR144" s="16">
        <v>0.023540105883340212</v>
      </c>
    </row>
    <row r="145" spans="1:44" ht="11.25" customHeight="1">
      <c r="A145" s="15">
        <v>2013</v>
      </c>
      <c r="B145" s="15">
        <v>2</v>
      </c>
      <c r="C145" s="39">
        <v>158709.84794688207</v>
      </c>
      <c r="D145" s="16">
        <v>0.010111998136861589</v>
      </c>
      <c r="E145" s="39">
        <v>153211.03957685494</v>
      </c>
      <c r="F145" s="16">
        <v>0.009679490865906804</v>
      </c>
      <c r="G145" s="39">
        <v>1017.7858460357477</v>
      </c>
      <c r="H145" s="16">
        <v>-0.01377868318053721</v>
      </c>
      <c r="I145" s="39">
        <v>213.21653659059695</v>
      </c>
      <c r="J145" s="16">
        <v>0.002097580101932728</v>
      </c>
      <c r="K145" s="39">
        <v>30248.6797610714</v>
      </c>
      <c r="L145" s="16">
        <v>0.012972217690112364</v>
      </c>
      <c r="M145" s="39">
        <v>2767.33397365798</v>
      </c>
      <c r="N145" s="16">
        <v>-0.0067096751907577135</v>
      </c>
      <c r="O145" s="39">
        <v>7572.03710561989</v>
      </c>
      <c r="P145" s="16">
        <v>0.006481067455913481</v>
      </c>
      <c r="Q145" s="39">
        <v>23874.424247308</v>
      </c>
      <c r="R145" s="16">
        <v>0.017318788935695162</v>
      </c>
      <c r="S145" s="39">
        <v>11946.7199553707</v>
      </c>
      <c r="T145" s="16">
        <v>0.002465200841374582</v>
      </c>
      <c r="U145" s="39">
        <v>2615.91394205032</v>
      </c>
      <c r="V145" s="16">
        <v>0.019399380257968613</v>
      </c>
      <c r="W145" s="39">
        <v>9748.51034219159</v>
      </c>
      <c r="X145" s="16">
        <v>0.028347979623947195</v>
      </c>
      <c r="Y145" s="39">
        <v>6976.862666443461</v>
      </c>
      <c r="Z145" s="16">
        <v>0.016644250273005312</v>
      </c>
      <c r="AA145" s="39">
        <v>15683.4389538376</v>
      </c>
      <c r="AB145" s="16">
        <v>0.004946160168266989</v>
      </c>
      <c r="AC145" s="39">
        <v>15852.7166876529</v>
      </c>
      <c r="AD145" s="16">
        <v>0.002980265971091134</v>
      </c>
      <c r="AE145" s="39">
        <v>772.690701853465</v>
      </c>
      <c r="AF145" s="16">
        <v>6.417898602539829E-05</v>
      </c>
      <c r="AG145" s="39">
        <v>11162.1548296113</v>
      </c>
      <c r="AH145" s="16">
        <v>0.007293272026261954</v>
      </c>
      <c r="AI145" s="39">
        <v>2991.18529055326</v>
      </c>
      <c r="AJ145" s="16">
        <v>-0.003742504888408771</v>
      </c>
      <c r="AK145" s="39">
        <v>9749.227709808692</v>
      </c>
      <c r="AL145" s="16">
        <v>0.0030904906736362037</v>
      </c>
      <c r="AM145" s="39">
        <v>5499.4056270845595</v>
      </c>
      <c r="AN145" s="16">
        <v>0.022847219529584573</v>
      </c>
      <c r="AO145" s="39">
        <v>8994.68012706062</v>
      </c>
      <c r="AP145" s="16">
        <v>0.013492987153094438</v>
      </c>
      <c r="AQ145" s="39">
        <v>-3508.491132837</v>
      </c>
      <c r="AR145" s="16">
        <v>0</v>
      </c>
    </row>
    <row r="146" spans="1:44" ht="11.25" customHeight="1">
      <c r="A146" s="15">
        <v>2013</v>
      </c>
      <c r="B146" s="15">
        <v>3</v>
      </c>
      <c r="C146" s="39">
        <v>159388.5448001442</v>
      </c>
      <c r="D146" s="16">
        <v>0.004276337366848848</v>
      </c>
      <c r="E146" s="39">
        <v>153956.1965105296</v>
      </c>
      <c r="F146" s="16">
        <v>0.004863598182824669</v>
      </c>
      <c r="G146" s="39">
        <v>1022.8743257249523</v>
      </c>
      <c r="H146" s="16">
        <v>0.00499955831477128</v>
      </c>
      <c r="I146" s="39">
        <v>211.95512072567016</v>
      </c>
      <c r="J146" s="16">
        <v>-0.005916125855420229</v>
      </c>
      <c r="K146" s="39">
        <v>30505.6880854544</v>
      </c>
      <c r="L146" s="16">
        <v>0.008496513778884385</v>
      </c>
      <c r="M146" s="39">
        <v>2722.97780550189</v>
      </c>
      <c r="N146" s="16">
        <v>-0.016028483940974447</v>
      </c>
      <c r="O146" s="39">
        <v>7670.84074209977</v>
      </c>
      <c r="P146" s="16">
        <v>0.013048488154733029</v>
      </c>
      <c r="Q146" s="39">
        <v>23980.1717765115</v>
      </c>
      <c r="R146" s="16">
        <v>0.0044293226972969</v>
      </c>
      <c r="S146" s="39">
        <v>11864.5380450854</v>
      </c>
      <c r="T146" s="16">
        <v>-0.006879035466831551</v>
      </c>
      <c r="U146" s="39">
        <v>2616.6002956459</v>
      </c>
      <c r="V146" s="16">
        <v>0.0002623762137381469</v>
      </c>
      <c r="W146" s="39">
        <v>9884.73466232293</v>
      </c>
      <c r="X146" s="16">
        <v>0.01397386014371449</v>
      </c>
      <c r="Y146" s="39">
        <v>7059.477376062569</v>
      </c>
      <c r="Z146" s="16">
        <v>0.011841240621871307</v>
      </c>
      <c r="AA146" s="39">
        <v>15827.2635665739</v>
      </c>
      <c r="AB146" s="16">
        <v>0.0091704767786982</v>
      </c>
      <c r="AC146" s="39">
        <v>15989.9583253193</v>
      </c>
      <c r="AD146" s="16">
        <v>0.008657294542662841</v>
      </c>
      <c r="AE146" s="39">
        <v>781.903926297612</v>
      </c>
      <c r="AF146" s="16">
        <v>0.011923560645995979</v>
      </c>
      <c r="AG146" s="39">
        <v>11058.1569946042</v>
      </c>
      <c r="AH146" s="16">
        <v>-0.009317003445536431</v>
      </c>
      <c r="AI146" s="39">
        <v>2972.78541722873</v>
      </c>
      <c r="AJ146" s="16">
        <v>-0.006151365274040588</v>
      </c>
      <c r="AK146" s="39">
        <v>9777.529342501464</v>
      </c>
      <c r="AL146" s="16">
        <v>0.002902961499637202</v>
      </c>
      <c r="AM146" s="39">
        <v>5429.051684570988</v>
      </c>
      <c r="AN146" s="16">
        <v>-0.0127930084238701</v>
      </c>
      <c r="AO146" s="39">
        <v>8926.09606836274</v>
      </c>
      <c r="AP146" s="16">
        <v>-0.0076249580562118835</v>
      </c>
      <c r="AQ146" s="39">
        <v>-3508.491132837</v>
      </c>
      <c r="AR146" s="16">
        <v>0</v>
      </c>
    </row>
    <row r="147" spans="1:44" ht="11.25" customHeight="1">
      <c r="A147" s="15">
        <v>2013</v>
      </c>
      <c r="B147" s="15">
        <v>4</v>
      </c>
      <c r="C147" s="39">
        <v>160045.1228605634</v>
      </c>
      <c r="D147" s="16">
        <v>0.004119355385560963</v>
      </c>
      <c r="E147" s="39">
        <v>154569.21942137246</v>
      </c>
      <c r="F147" s="16">
        <v>0.003981800828659177</v>
      </c>
      <c r="G147" s="39">
        <v>1043.804058269671</v>
      </c>
      <c r="H147" s="16">
        <v>0.020461685290502407</v>
      </c>
      <c r="I147" s="39">
        <v>208.82380434695713</v>
      </c>
      <c r="J147" s="16">
        <v>-0.014773487745860292</v>
      </c>
      <c r="K147" s="39">
        <v>30298.3673038742</v>
      </c>
      <c r="L147" s="16">
        <v>-0.006796135232204459</v>
      </c>
      <c r="M147" s="39">
        <v>2769.79047889855</v>
      </c>
      <c r="N147" s="16">
        <v>0.01719172051350304</v>
      </c>
      <c r="O147" s="39">
        <v>7784.35880598721</v>
      </c>
      <c r="P147" s="16">
        <v>0.014798646941582394</v>
      </c>
      <c r="Q147" s="39">
        <v>24158.5214951194</v>
      </c>
      <c r="R147" s="16">
        <v>0.0074373828623943705</v>
      </c>
      <c r="S147" s="39">
        <v>11897.9677813007</v>
      </c>
      <c r="T147" s="16">
        <v>0.0028176180217269753</v>
      </c>
      <c r="U147" s="39">
        <v>2578.09673116954</v>
      </c>
      <c r="V147" s="16">
        <v>-0.014715111261139557</v>
      </c>
      <c r="W147" s="39">
        <v>9941.39154271793</v>
      </c>
      <c r="X147" s="16">
        <v>0.0057317553106364105</v>
      </c>
      <c r="Y147" s="39">
        <v>7112.186932543122</v>
      </c>
      <c r="Z147" s="16">
        <v>0.007466495559470321</v>
      </c>
      <c r="AA147" s="39">
        <v>15864.141841587</v>
      </c>
      <c r="AB147" s="16">
        <v>0.0023300474436391827</v>
      </c>
      <c r="AC147" s="39">
        <v>16096.4804958252</v>
      </c>
      <c r="AD147" s="16">
        <v>0.006661816643838803</v>
      </c>
      <c r="AE147" s="39">
        <v>779.382513362523</v>
      </c>
      <c r="AF147" s="16">
        <v>-0.00322470939240338</v>
      </c>
      <c r="AG147" s="39">
        <v>11222.8727820066</v>
      </c>
      <c r="AH147" s="16">
        <v>0.01489541046331433</v>
      </c>
      <c r="AI147" s="39">
        <v>2981.60314171939</v>
      </c>
      <c r="AJ147" s="16">
        <v>0.002966148999371754</v>
      </c>
      <c r="AK147" s="39">
        <v>9806.630759161553</v>
      </c>
      <c r="AL147" s="16">
        <v>0.002976356873058972</v>
      </c>
      <c r="AM147" s="39">
        <v>5473.51035365967</v>
      </c>
      <c r="AN147" s="16">
        <v>0.008189030363264127</v>
      </c>
      <c r="AO147" s="39">
        <v>8969.43629723221</v>
      </c>
      <c r="AP147" s="16">
        <v>0.004855451760493956</v>
      </c>
      <c r="AQ147" s="39">
        <v>-3508.491132837</v>
      </c>
      <c r="AR147" s="16">
        <v>0</v>
      </c>
    </row>
    <row r="148" spans="1:44" ht="11.25" customHeight="1">
      <c r="A148" s="15">
        <v>2014</v>
      </c>
      <c r="B148" s="15">
        <v>1</v>
      </c>
      <c r="C148" s="39">
        <v>160835.64602387405</v>
      </c>
      <c r="D148" s="16">
        <v>0.004939376778131388</v>
      </c>
      <c r="E148" s="39">
        <v>155486.63070709858</v>
      </c>
      <c r="F148" s="16">
        <v>0.005935277988466492</v>
      </c>
      <c r="G148" s="39">
        <v>1086.987769939414</v>
      </c>
      <c r="H148" s="16">
        <v>0.04137147324501611</v>
      </c>
      <c r="I148" s="39">
        <v>203.41998963433758</v>
      </c>
      <c r="J148" s="16">
        <v>-0.025877388497535514</v>
      </c>
      <c r="K148" s="39">
        <v>30621.6743288392</v>
      </c>
      <c r="L148" s="16">
        <v>0.010670773831554126</v>
      </c>
      <c r="M148" s="39">
        <v>2670.37583990399</v>
      </c>
      <c r="N148" s="16">
        <v>-0.03589247625477221</v>
      </c>
      <c r="O148" s="39">
        <v>7847.31527446638</v>
      </c>
      <c r="P148" s="16">
        <v>0.008087559945303191</v>
      </c>
      <c r="Q148" s="39">
        <v>24494.1568303073</v>
      </c>
      <c r="R148" s="16">
        <v>0.013893041230015113</v>
      </c>
      <c r="S148" s="39">
        <v>12026.1371050415</v>
      </c>
      <c r="T148" s="16">
        <v>0.010772371055016272</v>
      </c>
      <c r="U148" s="39">
        <v>2575.15269941309</v>
      </c>
      <c r="V148" s="16">
        <v>-0.001141939990403018</v>
      </c>
      <c r="W148" s="39">
        <v>9839.0931195799</v>
      </c>
      <c r="X148" s="16">
        <v>-0.010290151303110506</v>
      </c>
      <c r="Y148" s="39">
        <v>7135.199699555034</v>
      </c>
      <c r="Z148" s="16">
        <v>0.0032356808433442463</v>
      </c>
      <c r="AA148" s="39">
        <v>15947.8391681523</v>
      </c>
      <c r="AB148" s="16">
        <v>0.005275881128715909</v>
      </c>
      <c r="AC148" s="39">
        <v>16127.6799802757</v>
      </c>
      <c r="AD148" s="16">
        <v>0.0019382798903517795</v>
      </c>
      <c r="AE148" s="39">
        <v>776.524086487073</v>
      </c>
      <c r="AF148" s="16">
        <v>-0.0036675532571520675</v>
      </c>
      <c r="AG148" s="39">
        <v>11342.6269176084</v>
      </c>
      <c r="AH148" s="16">
        <v>0.010670542019669105</v>
      </c>
      <c r="AI148" s="39">
        <v>2966.36743241079</v>
      </c>
      <c r="AJ148" s="16">
        <v>-0.0051099051699462494</v>
      </c>
      <c r="AK148" s="39">
        <v>9815.315302313205</v>
      </c>
      <c r="AL148" s="16">
        <v>0.0008855786829271572</v>
      </c>
      <c r="AM148" s="39">
        <v>5339.939056964708</v>
      </c>
      <c r="AN148" s="16">
        <v>-0.024403223537460605</v>
      </c>
      <c r="AO148" s="39">
        <v>9030.007625741</v>
      </c>
      <c r="AP148" s="16">
        <v>0.0067530808516340635</v>
      </c>
      <c r="AQ148" s="39">
        <v>-3691.647914287275</v>
      </c>
      <c r="AR148" s="16">
        <v>0.05220386043905223</v>
      </c>
    </row>
    <row r="149" spans="1:44" ht="11.25" customHeight="1">
      <c r="A149" s="15">
        <v>2014</v>
      </c>
      <c r="B149" s="15">
        <v>2</v>
      </c>
      <c r="C149" s="39">
        <v>161002.94526084376</v>
      </c>
      <c r="D149" s="16">
        <v>0.0010401875523593507</v>
      </c>
      <c r="E149" s="39">
        <v>155620.62151839279</v>
      </c>
      <c r="F149" s="16">
        <v>0.0008617513331201643</v>
      </c>
      <c r="G149" s="39">
        <v>1110.1661967185273</v>
      </c>
      <c r="H149" s="16">
        <v>0.021323539620326404</v>
      </c>
      <c r="I149" s="39">
        <v>200.22783018913378</v>
      </c>
      <c r="J149" s="16">
        <v>-0.015692457024218398</v>
      </c>
      <c r="K149" s="39">
        <v>30602.4067494974</v>
      </c>
      <c r="L149" s="16">
        <v>-0.0006292137763235228</v>
      </c>
      <c r="M149" s="39">
        <v>2674.12581716622</v>
      </c>
      <c r="N149" s="16">
        <v>0.001404288192768055</v>
      </c>
      <c r="O149" s="39">
        <v>7781.0295612521</v>
      </c>
      <c r="P149" s="16">
        <v>-0.008446928777025242</v>
      </c>
      <c r="Q149" s="39">
        <v>24281.5734313191</v>
      </c>
      <c r="R149" s="16">
        <v>-0.0086789433276252</v>
      </c>
      <c r="S149" s="39">
        <v>12005.006759178</v>
      </c>
      <c r="T149" s="16">
        <v>-0.0017570351708896537</v>
      </c>
      <c r="U149" s="39">
        <v>2568.05479200039</v>
      </c>
      <c r="V149" s="16">
        <v>-0.002756305447175089</v>
      </c>
      <c r="W149" s="39">
        <v>9865.48990222069</v>
      </c>
      <c r="X149" s="16">
        <v>0.002682847120153875</v>
      </c>
      <c r="Y149" s="39">
        <v>7163.049170418976</v>
      </c>
      <c r="Z149" s="16">
        <v>0.003903110219280803</v>
      </c>
      <c r="AA149" s="39">
        <v>16069.9395506391</v>
      </c>
      <c r="AB149" s="16">
        <v>0.007656233625094044</v>
      </c>
      <c r="AC149" s="39">
        <v>16204.5127060977</v>
      </c>
      <c r="AD149" s="16">
        <v>0.004764028422932887</v>
      </c>
      <c r="AE149" s="39">
        <v>774.247004945313</v>
      </c>
      <c r="AF149" s="16">
        <v>-0.002932402975497128</v>
      </c>
      <c r="AG149" s="39">
        <v>11451.4488590371</v>
      </c>
      <c r="AH149" s="16">
        <v>0.009594068659682708</v>
      </c>
      <c r="AI149" s="39">
        <v>3003.92259093353</v>
      </c>
      <c r="AJ149" s="16">
        <v>0.01266031918784205</v>
      </c>
      <c r="AK149" s="39">
        <v>9833.16965456828</v>
      </c>
      <c r="AL149" s="16">
        <v>0.0018190299246798602</v>
      </c>
      <c r="AM149" s="39">
        <v>5374.44037657734</v>
      </c>
      <c r="AN149" s="16">
        <v>0.006460995012224746</v>
      </c>
      <c r="AO149" s="39">
        <v>9063.54401622507</v>
      </c>
      <c r="AP149" s="16">
        <v>0.003713882853041195</v>
      </c>
      <c r="AQ149" s="39">
        <v>-3691.647914287275</v>
      </c>
      <c r="AR149" s="16">
        <v>0</v>
      </c>
    </row>
    <row r="150" spans="1:44" ht="11.25" customHeight="1">
      <c r="A150" s="15">
        <v>2014</v>
      </c>
      <c r="B150" s="15">
        <v>3</v>
      </c>
      <c r="C150" s="39">
        <v>162135.72533341934</v>
      </c>
      <c r="D150" s="16">
        <v>0.007035772362675274</v>
      </c>
      <c r="E150" s="39">
        <v>156656.78755254243</v>
      </c>
      <c r="F150" s="16">
        <v>0.006658282328137144</v>
      </c>
      <c r="G150" s="39">
        <v>1118.805349989407</v>
      </c>
      <c r="H150" s="16">
        <v>0.007781855812594163</v>
      </c>
      <c r="I150" s="39">
        <v>198.8369055112481</v>
      </c>
      <c r="J150" s="16">
        <v>-0.006946710038119197</v>
      </c>
      <c r="K150" s="39">
        <v>30941.1223137225</v>
      </c>
      <c r="L150" s="16">
        <v>0.0110682655451817</v>
      </c>
      <c r="M150" s="39">
        <v>2724.26376235813</v>
      </c>
      <c r="N150" s="16">
        <v>0.01874928429696765</v>
      </c>
      <c r="O150" s="39">
        <v>7828.72018860731</v>
      </c>
      <c r="P150" s="16">
        <v>0.006129089599234971</v>
      </c>
      <c r="Q150" s="39">
        <v>24259.9985097074</v>
      </c>
      <c r="R150" s="16">
        <v>-0.0008885306247853331</v>
      </c>
      <c r="S150" s="39">
        <v>12059.0937867262</v>
      </c>
      <c r="T150" s="16">
        <v>0.004505372519415518</v>
      </c>
      <c r="U150" s="39">
        <v>2601.30061182741</v>
      </c>
      <c r="V150" s="16">
        <v>0.012945915301566968</v>
      </c>
      <c r="W150" s="39">
        <v>9866.19810196757</v>
      </c>
      <c r="X150" s="16">
        <v>7.17855629976949E-05</v>
      </c>
      <c r="Y150" s="39">
        <v>7194.700704524034</v>
      </c>
      <c r="Z150" s="16">
        <v>0.0044187235564105976</v>
      </c>
      <c r="AA150" s="39">
        <v>16187.3258768912</v>
      </c>
      <c r="AB150" s="16">
        <v>0.007304714861073203</v>
      </c>
      <c r="AC150" s="39">
        <v>16265.0463606364</v>
      </c>
      <c r="AD150" s="16">
        <v>0.0037356047439749407</v>
      </c>
      <c r="AE150" s="39">
        <v>774.361959793746</v>
      </c>
      <c r="AF150" s="16">
        <v>0.00014847309411436527</v>
      </c>
      <c r="AG150" s="39">
        <v>11726.7016969247</v>
      </c>
      <c r="AH150" s="16">
        <v>0.024036507631117754</v>
      </c>
      <c r="AI150" s="39">
        <v>3001.85265010264</v>
      </c>
      <c r="AJ150" s="16">
        <v>-0.0006890792849115757</v>
      </c>
      <c r="AK150" s="39">
        <v>9865.013612602806</v>
      </c>
      <c r="AL150" s="16">
        <v>0.0032384225181889548</v>
      </c>
      <c r="AM150" s="39">
        <v>5473.544736306541</v>
      </c>
      <c r="AN150" s="16">
        <v>0.01843994030729479</v>
      </c>
      <c r="AO150" s="39">
        <v>9159.87663607464</v>
      </c>
      <c r="AP150" s="16">
        <v>0.010628581896564793</v>
      </c>
      <c r="AQ150" s="39">
        <v>-3691.647914287275</v>
      </c>
      <c r="AR150" s="16">
        <v>0</v>
      </c>
    </row>
    <row r="151" spans="1:44" ht="11.25" customHeight="1">
      <c r="A151" s="15">
        <v>2014</v>
      </c>
      <c r="B151" s="15">
        <v>4</v>
      </c>
      <c r="C151" s="39">
        <v>163304.4992083879</v>
      </c>
      <c r="D151" s="16">
        <v>0.007208614095166599</v>
      </c>
      <c r="E151" s="39">
        <v>157853.4220373717</v>
      </c>
      <c r="F151" s="16">
        <v>0.007638574130903297</v>
      </c>
      <c r="G151" s="39">
        <v>1114.923585775763</v>
      </c>
      <c r="H151" s="16">
        <v>-0.0034695617192755934</v>
      </c>
      <c r="I151" s="39">
        <v>199.0683824278095</v>
      </c>
      <c r="J151" s="16">
        <v>0.0011641546923406576</v>
      </c>
      <c r="K151" s="39">
        <v>31618.3863029592</v>
      </c>
      <c r="L151" s="16">
        <v>0.021888798420745426</v>
      </c>
      <c r="M151" s="39">
        <v>2728.3377129614</v>
      </c>
      <c r="N151" s="16">
        <v>0.001495431778508749</v>
      </c>
      <c r="O151" s="39">
        <v>7757.30753343061</v>
      </c>
      <c r="P151" s="16">
        <v>-0.009121881157615253</v>
      </c>
      <c r="Q151" s="39">
        <v>24207.4952691567</v>
      </c>
      <c r="R151" s="16">
        <v>-0.002164189768177005</v>
      </c>
      <c r="S151" s="39">
        <v>12019.651164878</v>
      </c>
      <c r="T151" s="16">
        <v>-0.0032707782645836625</v>
      </c>
      <c r="U151" s="39">
        <v>2647.49848254951</v>
      </c>
      <c r="V151" s="16">
        <v>0.017759527873114855</v>
      </c>
      <c r="W151" s="39">
        <v>10015.466932346</v>
      </c>
      <c r="X151" s="16">
        <v>0.015129316159652406</v>
      </c>
      <c r="Y151" s="39">
        <v>7229.309764421355</v>
      </c>
      <c r="Z151" s="16">
        <v>0.004810354359224167</v>
      </c>
      <c r="AA151" s="39">
        <v>16270.2526976972</v>
      </c>
      <c r="AB151" s="16">
        <v>0.005122947510705522</v>
      </c>
      <c r="AC151" s="39">
        <v>16421.2536777252</v>
      </c>
      <c r="AD151" s="16">
        <v>0.009603865468643447</v>
      </c>
      <c r="AE151" s="39">
        <v>783.234001377565</v>
      </c>
      <c r="AF151" s="16">
        <v>0.011457228072234038</v>
      </c>
      <c r="AG151" s="39">
        <v>11905.4772257913</v>
      </c>
      <c r="AH151" s="16">
        <v>0.015245167267577298</v>
      </c>
      <c r="AI151" s="39">
        <v>2996.89121066171</v>
      </c>
      <c r="AJ151" s="16">
        <v>-0.0016527924649334391</v>
      </c>
      <c r="AK151" s="39">
        <v>9917.054718036501</v>
      </c>
      <c r="AL151" s="16">
        <v>0.005275320184780163</v>
      </c>
      <c r="AM151" s="39">
        <v>5442.726299686068</v>
      </c>
      <c r="AN151" s="16">
        <v>-0.005630434774023474</v>
      </c>
      <c r="AO151" s="39">
        <v>9129.92012611453</v>
      </c>
      <c r="AP151" s="16">
        <v>-0.0032704053941219335</v>
      </c>
      <c r="AQ151" s="39">
        <v>-3691.647914287275</v>
      </c>
      <c r="AR151" s="16">
        <v>0</v>
      </c>
    </row>
    <row r="152" spans="1:44" ht="11.25" customHeight="1">
      <c r="A152" s="15">
        <v>2015</v>
      </c>
      <c r="B152" s="15">
        <v>1</v>
      </c>
      <c r="C152" s="39">
        <v>162774.8869131137</v>
      </c>
      <c r="D152" s="16">
        <v>-0.003243096778358545</v>
      </c>
      <c r="E152" s="39">
        <v>157437.01436759828</v>
      </c>
      <c r="F152" s="16">
        <v>-0.002637938819437413</v>
      </c>
      <c r="G152" s="39">
        <v>1084.0917146414533</v>
      </c>
      <c r="H152" s="16">
        <v>-0.027653797558562676</v>
      </c>
      <c r="I152" s="39">
        <v>200.95202225666162</v>
      </c>
      <c r="J152" s="16">
        <v>0.009462275253757202</v>
      </c>
      <c r="K152" s="39">
        <v>31441.3292481337</v>
      </c>
      <c r="L152" s="16">
        <v>-0.0055998131317955835</v>
      </c>
      <c r="M152" s="39">
        <v>2668.36967493798</v>
      </c>
      <c r="N152" s="16">
        <v>-0.02197969765199237</v>
      </c>
      <c r="O152" s="39">
        <v>7944.48152893562</v>
      </c>
      <c r="P152" s="16">
        <v>0.024128732127528973</v>
      </c>
      <c r="Q152" s="39">
        <v>23756.3672476124</v>
      </c>
      <c r="R152" s="16">
        <v>-0.0186358818427238</v>
      </c>
      <c r="S152" s="39">
        <v>11998.0775183088</v>
      </c>
      <c r="T152" s="16">
        <v>-0.0017948646157250892</v>
      </c>
      <c r="U152" s="39">
        <v>2554.36566364318</v>
      </c>
      <c r="V152" s="16">
        <v>-0.035177666586099</v>
      </c>
      <c r="W152" s="39">
        <v>9898.7864285564</v>
      </c>
      <c r="X152" s="16">
        <v>-0.011650031354281554</v>
      </c>
      <c r="Y152" s="39">
        <v>7266.179688951695</v>
      </c>
      <c r="Z152" s="16">
        <v>0.005100061517877341</v>
      </c>
      <c r="AA152" s="39">
        <v>16289.1514766939</v>
      </c>
      <c r="AB152" s="16">
        <v>0.0011615541164504695</v>
      </c>
      <c r="AC152" s="39">
        <v>16404.3483369664</v>
      </c>
      <c r="AD152" s="16">
        <v>-0.0010294793010676706</v>
      </c>
      <c r="AE152" s="39">
        <v>784.255659002401</v>
      </c>
      <c r="AF152" s="16">
        <v>0.0013044091842782102</v>
      </c>
      <c r="AG152" s="39">
        <v>12074.9112113947</v>
      </c>
      <c r="AH152" s="16">
        <v>0.014231599657034133</v>
      </c>
      <c r="AI152" s="39">
        <v>3008.41630688858</v>
      </c>
      <c r="AJ152" s="16">
        <v>0.00384568388264106</v>
      </c>
      <c r="AK152" s="39">
        <v>9977.577667208632</v>
      </c>
      <c r="AL152" s="16">
        <v>0.006102915723763758</v>
      </c>
      <c r="AM152" s="39">
        <v>5322.826824020119</v>
      </c>
      <c r="AN152" s="16">
        <v>-0.0220293046286133</v>
      </c>
      <c r="AO152" s="39">
        <v>9156.5411147747</v>
      </c>
      <c r="AP152" s="16">
        <v>0.0029157964464578967</v>
      </c>
      <c r="AQ152" s="39">
        <v>-3826.3933901499568</v>
      </c>
      <c r="AR152" s="16">
        <v>0.036500088575943224</v>
      </c>
    </row>
    <row r="153" spans="1:44" ht="11.25" customHeight="1">
      <c r="A153" s="15">
        <v>2015</v>
      </c>
      <c r="B153" s="15">
        <v>2</v>
      </c>
      <c r="C153" s="39">
        <v>163252.85498850732</v>
      </c>
      <c r="D153" s="16">
        <v>0.0029363747962469766</v>
      </c>
      <c r="E153" s="39">
        <v>157852.48637402008</v>
      </c>
      <c r="F153" s="16">
        <v>0.0026389728494959908</v>
      </c>
      <c r="G153" s="39">
        <v>1066.7496210635888</v>
      </c>
      <c r="H153" s="16">
        <v>-0.01599688784965958</v>
      </c>
      <c r="I153" s="39">
        <v>202.2705701368581</v>
      </c>
      <c r="J153" s="16">
        <v>0.006561505902699549</v>
      </c>
      <c r="K153" s="39">
        <v>31699.9953611556</v>
      </c>
      <c r="L153" s="16">
        <v>0.008226945845085432</v>
      </c>
      <c r="M153" s="39">
        <v>2712.49631015751</v>
      </c>
      <c r="N153" s="16">
        <v>0.016536927260858425</v>
      </c>
      <c r="O153" s="39">
        <v>7922.54430885788</v>
      </c>
      <c r="P153" s="16">
        <v>-0.002761315511634055</v>
      </c>
      <c r="Q153" s="39">
        <v>23741.1064380944</v>
      </c>
      <c r="R153" s="16">
        <v>-0.0006423881799324516</v>
      </c>
      <c r="S153" s="39">
        <v>12041.2322245057</v>
      </c>
      <c r="T153" s="16">
        <v>0.00359680174853394</v>
      </c>
      <c r="U153" s="39">
        <v>2565.61303719659</v>
      </c>
      <c r="V153" s="16">
        <v>0.004403196344789695</v>
      </c>
      <c r="W153" s="39">
        <v>9708.66202929336</v>
      </c>
      <c r="X153" s="16">
        <v>-0.019206839205517245</v>
      </c>
      <c r="Y153" s="39">
        <v>7305.384085192401</v>
      </c>
      <c r="Z153" s="16">
        <v>0.0053954619785023805</v>
      </c>
      <c r="AA153" s="39">
        <v>16356.7954069085</v>
      </c>
      <c r="AB153" s="16">
        <v>0.004152698212143369</v>
      </c>
      <c r="AC153" s="39">
        <v>16467.8195351001</v>
      </c>
      <c r="AD153" s="16">
        <v>0.0038691691269852058</v>
      </c>
      <c r="AE153" s="39">
        <v>788.479843067886</v>
      </c>
      <c r="AF153" s="16">
        <v>0.005386233452058686</v>
      </c>
      <c r="AG153" s="39">
        <v>12141.1947851107</v>
      </c>
      <c r="AH153" s="16">
        <v>0.005489363238832867</v>
      </c>
      <c r="AI153" s="39">
        <v>3006.36277365767</v>
      </c>
      <c r="AJ153" s="16">
        <v>-0.0006825960975573864</v>
      </c>
      <c r="AK153" s="39">
        <v>10016.301936674601</v>
      </c>
      <c r="AL153" s="16">
        <v>0.003881129343972667</v>
      </c>
      <c r="AM153" s="39">
        <v>5388.412635801964</v>
      </c>
      <c r="AN153" s="16">
        <v>0.012321612923020364</v>
      </c>
      <c r="AO153" s="39">
        <v>9219.58890572361</v>
      </c>
      <c r="AP153" s="16">
        <v>0.006885546644592511</v>
      </c>
      <c r="AQ153" s="39">
        <v>-3826.3933901499568</v>
      </c>
      <c r="AR153" s="16">
        <v>0</v>
      </c>
    </row>
    <row r="154" spans="1:44" ht="11.25" customHeight="1">
      <c r="A154" s="15">
        <v>2015</v>
      </c>
      <c r="B154" s="15">
        <v>3</v>
      </c>
      <c r="C154" s="39">
        <v>163050.18817953957</v>
      </c>
      <c r="D154" s="16">
        <v>-0.0012414288802606865</v>
      </c>
      <c r="E154" s="39">
        <v>157581.80867224853</v>
      </c>
      <c r="F154" s="16">
        <v>-0.0017147509550796691</v>
      </c>
      <c r="G154" s="39">
        <v>1060.6522714414277</v>
      </c>
      <c r="H154" s="16">
        <v>-0.005715820752841494</v>
      </c>
      <c r="I154" s="39">
        <v>203.1935536529956</v>
      </c>
      <c r="J154" s="16">
        <v>0.004563113237447292</v>
      </c>
      <c r="K154" s="39">
        <v>31821.6165494359</v>
      </c>
      <c r="L154" s="16">
        <v>0.0038366311065562986</v>
      </c>
      <c r="M154" s="39">
        <v>2566.30893192775</v>
      </c>
      <c r="N154" s="16">
        <v>-0.053894037636965875</v>
      </c>
      <c r="O154" s="39">
        <v>7792.55269086272</v>
      </c>
      <c r="P154" s="16">
        <v>-0.016407812052224413</v>
      </c>
      <c r="Q154" s="39">
        <v>23524.0624158293</v>
      </c>
      <c r="R154" s="16">
        <v>-0.009142119084931899</v>
      </c>
      <c r="S154" s="39">
        <v>12057.7621695095</v>
      </c>
      <c r="T154" s="16">
        <v>0.0013727785242907409</v>
      </c>
      <c r="U154" s="39">
        <v>2590.73873497354</v>
      </c>
      <c r="V154" s="16">
        <v>0.009793253079351416</v>
      </c>
      <c r="W154" s="39">
        <v>9570.75589690395</v>
      </c>
      <c r="X154" s="16">
        <v>-0.014204442586765897</v>
      </c>
      <c r="Y154" s="39">
        <v>7346.456058801397</v>
      </c>
      <c r="Z154" s="16">
        <v>0.0056221511600256235</v>
      </c>
      <c r="AA154" s="39">
        <v>16323.5901508533</v>
      </c>
      <c r="AB154" s="16">
        <v>-0.002030058775521204</v>
      </c>
      <c r="AC154" s="39">
        <v>16430.5561679566</v>
      </c>
      <c r="AD154" s="16">
        <v>-0.002262799095173129</v>
      </c>
      <c r="AE154" s="39">
        <v>783.913210126419</v>
      </c>
      <c r="AF154" s="16">
        <v>-0.005791692687664329</v>
      </c>
      <c r="AG154" s="39">
        <v>12327.4471205952</v>
      </c>
      <c r="AH154" s="16">
        <v>0.015340527747146337</v>
      </c>
      <c r="AI154" s="39">
        <v>3004.5596148416</v>
      </c>
      <c r="AJ154" s="16">
        <v>-0.0005997808487617773</v>
      </c>
      <c r="AK154" s="39">
        <v>10054.309537814459</v>
      </c>
      <c r="AL154" s="16">
        <v>0.0037945742231164648</v>
      </c>
      <c r="AM154" s="39">
        <v>5461.439243955454</v>
      </c>
      <c r="AN154" s="16">
        <v>0.013552527077878684</v>
      </c>
      <c r="AO154" s="39">
        <v>9289.7895512517</v>
      </c>
      <c r="AP154" s="16">
        <v>0.0076142923774518145</v>
      </c>
      <c r="AQ154" s="39">
        <v>-3826.3933901499568</v>
      </c>
      <c r="AR154" s="16">
        <v>0</v>
      </c>
    </row>
    <row r="155" spans="1:44" ht="11.25" customHeight="1">
      <c r="A155" s="15">
        <v>2015</v>
      </c>
      <c r="B155" s="15">
        <v>4</v>
      </c>
      <c r="C155" s="39">
        <v>163734.14343209332</v>
      </c>
      <c r="D155" s="16">
        <v>0.004194752917430655</v>
      </c>
      <c r="E155" s="39">
        <v>158245.43471200368</v>
      </c>
      <c r="F155" s="16">
        <v>0.004211311225240655</v>
      </c>
      <c r="G155" s="39">
        <v>1059.523648966735</v>
      </c>
      <c r="H155" s="16">
        <v>-0.0010640833995093635</v>
      </c>
      <c r="I155" s="39">
        <v>203.83964211429193</v>
      </c>
      <c r="J155" s="16">
        <v>0.003179670071618901</v>
      </c>
      <c r="K155" s="39">
        <v>32433.9280337359</v>
      </c>
      <c r="L155" s="16">
        <v>0.019241998072246025</v>
      </c>
      <c r="M155" s="39">
        <v>2534.77978424999</v>
      </c>
      <c r="N155" s="16">
        <v>-0.012285795870287664</v>
      </c>
      <c r="O155" s="39">
        <v>7837.90024469008</v>
      </c>
      <c r="P155" s="16">
        <v>0.00581934516535676</v>
      </c>
      <c r="Q155" s="39">
        <v>23377.7620264373</v>
      </c>
      <c r="R155" s="16">
        <v>-0.006219180463216012</v>
      </c>
      <c r="S155" s="39">
        <v>12121.9906888828</v>
      </c>
      <c r="T155" s="16">
        <v>0.005326736294045897</v>
      </c>
      <c r="U155" s="39">
        <v>2550.57428400448</v>
      </c>
      <c r="V155" s="16">
        <v>-0.015503088145038424</v>
      </c>
      <c r="W155" s="39">
        <v>9572.40964639715</v>
      </c>
      <c r="X155" s="16">
        <v>0.00017279194151575972</v>
      </c>
      <c r="Y155" s="39">
        <v>7389.022094305029</v>
      </c>
      <c r="Z155" s="16">
        <v>0.005794091077783836</v>
      </c>
      <c r="AA155" s="39">
        <v>16348.67122424</v>
      </c>
      <c r="AB155" s="16">
        <v>0.0015364924722389706</v>
      </c>
      <c r="AC155" s="39">
        <v>16449.2012422724</v>
      </c>
      <c r="AD155" s="16">
        <v>0.0011347804739658685</v>
      </c>
      <c r="AE155" s="39">
        <v>784.156169738374</v>
      </c>
      <c r="AF155" s="16">
        <v>0.0003099317741002139</v>
      </c>
      <c r="AG155" s="39">
        <v>12360.6857345953</v>
      </c>
      <c r="AH155" s="16">
        <v>0.002696309598811286</v>
      </c>
      <c r="AI155" s="39">
        <v>3013.67905785035</v>
      </c>
      <c r="AJ155" s="16">
        <v>0.0030352012200733913</v>
      </c>
      <c r="AK155" s="39">
        <v>10091.71259898281</v>
      </c>
      <c r="AL155" s="16">
        <v>0.0037201024125701476</v>
      </c>
      <c r="AM155" s="39">
        <v>5481.5646976557955</v>
      </c>
      <c r="AN155" s="16">
        <v>0.0036850091709095256</v>
      </c>
      <c r="AO155" s="39">
        <v>9309.13619594784</v>
      </c>
      <c r="AP155" s="16">
        <v>0.0020825708256795306</v>
      </c>
      <c r="AQ155" s="39">
        <v>-3826.3933901499568</v>
      </c>
      <c r="AR155" s="16">
        <v>0</v>
      </c>
    </row>
    <row r="156" spans="1:2" ht="11.25" customHeight="1">
      <c r="A156" s="15"/>
      <c r="B156" s="15"/>
    </row>
    <row r="157" spans="1:2" ht="11.25" customHeight="1">
      <c r="A157" s="15"/>
      <c r="B157" s="15"/>
    </row>
    <row r="158" spans="1:2" ht="11.25" customHeight="1">
      <c r="A158" s="15"/>
      <c r="B158" s="15"/>
    </row>
    <row r="159" spans="1:2" ht="11.25" customHeight="1">
      <c r="A159" s="15"/>
      <c r="B159" s="15"/>
    </row>
  </sheetData>
  <sheetProtection password="DD0B" sheet="1" formatCells="0" formatColumns="0" formatRows="0" insertColumns="0" insertRows="0" deleteRows="0"/>
  <mergeCells count="44">
    <mergeCell ref="AE11:AF11"/>
    <mergeCell ref="AG11:AH11"/>
    <mergeCell ref="AI11:AJ11"/>
    <mergeCell ref="AK11:AL11"/>
    <mergeCell ref="AO11:AP11"/>
    <mergeCell ref="AQ11:AR11"/>
    <mergeCell ref="S11:T11"/>
    <mergeCell ref="U11:V11"/>
    <mergeCell ref="W11:X11"/>
    <mergeCell ref="Y11:Z11"/>
    <mergeCell ref="AA11:AB11"/>
    <mergeCell ref="AC11:AD11"/>
    <mergeCell ref="AO6:AP10"/>
    <mergeCell ref="AQ6:AR10"/>
    <mergeCell ref="C11:D11"/>
    <mergeCell ref="E11:F11"/>
    <mergeCell ref="G11:H11"/>
    <mergeCell ref="I11:J11"/>
    <mergeCell ref="K11:L11"/>
    <mergeCell ref="M11:N11"/>
    <mergeCell ref="O11:P11"/>
    <mergeCell ref="Q11:R11"/>
    <mergeCell ref="AC6:AD10"/>
    <mergeCell ref="AE6:AF10"/>
    <mergeCell ref="AG6:AH10"/>
    <mergeCell ref="AI6:AJ10"/>
    <mergeCell ref="AK6:AL10"/>
    <mergeCell ref="AM6:AN10"/>
    <mergeCell ref="Q6:R10"/>
    <mergeCell ref="S6:T10"/>
    <mergeCell ref="U6:V10"/>
    <mergeCell ref="W6:X10"/>
    <mergeCell ref="Y6:Z10"/>
    <mergeCell ref="AA6:AB10"/>
    <mergeCell ref="C4:AR4"/>
    <mergeCell ref="C5:D10"/>
    <mergeCell ref="E5:AL5"/>
    <mergeCell ref="AM5:AR5"/>
    <mergeCell ref="E6:F10"/>
    <mergeCell ref="G6:H10"/>
    <mergeCell ref="I6:J10"/>
    <mergeCell ref="K6:L10"/>
    <mergeCell ref="M6:N10"/>
    <mergeCell ref="O6:P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T155"/>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83203125" defaultRowHeight="11.25" customHeight="1"/>
  <cols>
    <col min="1" max="1" width="9.83203125" style="18" customWidth="1"/>
    <col min="2" max="2" width="2.66015625" style="18" customWidth="1"/>
    <col min="3" max="3" width="9.83203125" style="33" customWidth="1"/>
    <col min="4" max="4" width="9.83203125" style="16" customWidth="1"/>
    <col min="5" max="5" width="9.83203125" style="33" customWidth="1"/>
    <col min="6" max="6" width="9.83203125" style="16" customWidth="1"/>
    <col min="7" max="7" width="9.83203125" style="33" customWidth="1"/>
    <col min="8" max="8" width="9.83203125" style="16" customWidth="1"/>
    <col min="9" max="9" width="9.83203125" style="33" customWidth="1"/>
    <col min="10" max="10" width="9.83203125" style="16" customWidth="1"/>
    <col min="11" max="11" width="9.83203125" style="33" customWidth="1"/>
    <col min="12" max="12" width="9.83203125" style="16" customWidth="1"/>
    <col min="13" max="13" width="9.83203125" style="33" customWidth="1"/>
    <col min="14" max="14" width="9.83203125" style="16" customWidth="1"/>
    <col min="15" max="15" width="9.83203125" style="33" customWidth="1"/>
    <col min="16" max="16" width="9.83203125" style="16" customWidth="1"/>
    <col min="17" max="17" width="9.83203125" style="33" customWidth="1"/>
    <col min="18" max="18" width="9.83203125" style="16" customWidth="1"/>
    <col min="19" max="19" width="9.83203125" style="33" customWidth="1"/>
    <col min="20" max="20" width="9.83203125" style="16" customWidth="1"/>
    <col min="21" max="21" width="9.83203125" style="33" customWidth="1"/>
    <col min="22" max="22" width="9.83203125" style="16" customWidth="1"/>
    <col min="23" max="23" width="9.83203125" style="33" customWidth="1"/>
    <col min="24" max="24" width="9.83203125" style="16" customWidth="1"/>
    <col min="25" max="25" width="9.83203125" style="33" customWidth="1"/>
    <col min="26" max="26" width="9.83203125" style="16" customWidth="1"/>
    <col min="27" max="27" width="9.83203125" style="33" customWidth="1"/>
    <col min="28" max="28" width="9.83203125" style="16" customWidth="1"/>
    <col min="29" max="29" width="9.83203125" style="33" customWidth="1"/>
    <col min="30" max="30" width="9.83203125" style="16" customWidth="1"/>
    <col min="31" max="31" width="9.83203125" style="33" customWidth="1"/>
    <col min="32" max="32" width="9.83203125" style="16" customWidth="1"/>
    <col min="33" max="33" width="9.83203125" style="33" customWidth="1"/>
    <col min="34" max="34" width="9.83203125" style="16" customWidth="1"/>
    <col min="35" max="35" width="9.83203125" style="33" customWidth="1"/>
    <col min="36" max="36" width="9.83203125" style="16" customWidth="1"/>
    <col min="37" max="37" width="9.83203125" style="33" customWidth="1"/>
    <col min="38" max="38" width="9.83203125" style="16" customWidth="1"/>
    <col min="39" max="39" width="9.83203125" style="33" customWidth="1"/>
    <col min="40" max="40" width="9.83203125" style="16" customWidth="1"/>
    <col min="41" max="41" width="9.83203125" style="33" customWidth="1"/>
    <col min="42" max="42" width="9.83203125" style="16" customWidth="1"/>
    <col min="43" max="43" width="9.83203125" style="33" customWidth="1"/>
    <col min="44" max="44" width="9.83203125" style="16" customWidth="1"/>
    <col min="45" max="16384" width="9.83203125" style="17" customWidth="1"/>
  </cols>
  <sheetData>
    <row r="1" spans="1:43" s="29" customFormat="1" ht="11.25" customHeight="1">
      <c r="A1" s="28" t="str">
        <f ca="1">INDIRECT("beschriftung.!"&amp;ADDRESS('beschriftung.'!$C$1*12+ROW('beschriftung.'!$A1)-1,COLUMN('beschriftung.'!A$1)))</f>
        <v>ESVG 2010, Quartalsaggregate des Bruttoinlandprodukts, Produktionsansatz, saison- und kalenderbereinigte Daten</v>
      </c>
      <c r="C1" s="32"/>
      <c r="E1" s="32"/>
      <c r="G1" s="32"/>
      <c r="I1" s="32"/>
      <c r="K1" s="32"/>
      <c r="M1" s="32"/>
      <c r="O1" s="32"/>
      <c r="Q1" s="32"/>
      <c r="S1" s="32"/>
      <c r="U1" s="32"/>
      <c r="W1" s="32"/>
      <c r="Y1" s="32"/>
      <c r="AA1" s="32"/>
      <c r="AC1" s="32"/>
      <c r="AE1" s="32"/>
      <c r="AG1" s="32"/>
      <c r="AI1" s="32"/>
      <c r="AK1" s="32"/>
      <c r="AM1" s="32"/>
      <c r="AO1" s="32"/>
      <c r="AQ1" s="32"/>
    </row>
    <row r="2" spans="1:43" s="29" customFormat="1" ht="11.25" customHeight="1">
      <c r="A2" s="29" t="str">
        <f ca="1">INDIRECT("beschriftung.!"&amp;ADDRESS('beschriftung.'!$C$1*12+ROW('beschriftung.'!$A4)-1,COLUMN('beschriftung.'!A$1)))</f>
        <v>Implizite Preisindizes und Veränderungsraten in % gegenüber dem Vorquartal</v>
      </c>
      <c r="C2" s="32"/>
      <c r="E2" s="32"/>
      <c r="G2" s="32"/>
      <c r="I2" s="32"/>
      <c r="K2" s="32"/>
      <c r="M2" s="32"/>
      <c r="O2" s="32"/>
      <c r="Q2" s="32"/>
      <c r="S2" s="32"/>
      <c r="U2" s="32"/>
      <c r="W2" s="32"/>
      <c r="Y2" s="32"/>
      <c r="AA2" s="32"/>
      <c r="AC2" s="32"/>
      <c r="AE2" s="32"/>
      <c r="AG2" s="32"/>
      <c r="AI2" s="32"/>
      <c r="AK2" s="32"/>
      <c r="AM2" s="32"/>
      <c r="AO2" s="32"/>
      <c r="AQ2" s="32"/>
    </row>
    <row r="3" spans="3:43" s="29" customFormat="1" ht="11.25" customHeight="1">
      <c r="C3" s="32"/>
      <c r="E3" s="32"/>
      <c r="G3" s="32"/>
      <c r="I3" s="32"/>
      <c r="K3" s="32"/>
      <c r="M3" s="32"/>
      <c r="O3" s="32"/>
      <c r="Q3" s="32"/>
      <c r="S3" s="32"/>
      <c r="U3" s="32"/>
      <c r="W3" s="32"/>
      <c r="Y3" s="32"/>
      <c r="AA3" s="32"/>
      <c r="AC3" s="32"/>
      <c r="AE3" s="32"/>
      <c r="AG3" s="32"/>
      <c r="AI3" s="32"/>
      <c r="AK3" s="32"/>
      <c r="AM3" s="32"/>
      <c r="AO3" s="32"/>
      <c r="AQ3" s="32"/>
    </row>
    <row r="4" spans="1:44" s="13" customFormat="1" ht="11.25" customHeight="1">
      <c r="A4" s="19"/>
      <c r="C4" s="56" t="str">
        <f ca="1">INDIRECT("beschriftung.!"&amp;ADDRESS('beschriftung.'!$C$1*12+ROW('beschriftung.'!$A5)-1,COLUMN('beschriftung.'!C$1)))</f>
        <v>Bruttoinlandprodukt</v>
      </c>
      <c r="D4" s="57">
        <f ca="1">IF(INDIRECT("beschriftung.!"&amp;ADDRESS('beschriftung.'!$C$1*12+ROW($A5)-1,COLUMN(D$1)))="","",INDIRECT("beschriftung.!"&amp;ADDRESS('beschriftung.'!$C$1*12+ROW($A5)-1,COLUMN(D$1))))</f>
      </c>
      <c r="E4" s="57">
        <f ca="1">IF(INDIRECT("beschriftung.!"&amp;ADDRESS('beschriftung.'!$C$1*12+ROW($A5)-1,COLUMN(E$1)))="","",INDIRECT("beschriftung.!"&amp;ADDRESS('beschriftung.'!$C$1*12+ROW($A5)-1,COLUMN(E$1))))</f>
      </c>
      <c r="F4" s="57">
        <f ca="1">IF(INDIRECT("beschriftung.!"&amp;ADDRESS('beschriftung.'!$C$1*12+ROW($A5)-1,COLUMN(F$1)))="","",INDIRECT("beschriftung.!"&amp;ADDRESS('beschriftung.'!$C$1*12+ROW($A5)-1,COLUMN(F$1))))</f>
      </c>
      <c r="G4" s="57">
        <f ca="1">IF(INDIRECT("beschriftung.!"&amp;ADDRESS('beschriftung.'!$C$1*12+ROW($A5)-1,COLUMN(G$1)))="","",INDIRECT("beschriftung.!"&amp;ADDRESS('beschriftung.'!$C$1*12+ROW($A5)-1,COLUMN(G$1))))</f>
      </c>
      <c r="H4" s="57">
        <f ca="1">IF(INDIRECT("beschriftung.!"&amp;ADDRESS('beschriftung.'!$C$1*12+ROW($A5)-1,COLUMN(H$1)))="","",INDIRECT("beschriftung.!"&amp;ADDRESS('beschriftung.'!$C$1*12+ROW($A5)-1,COLUMN(H$1))))</f>
      </c>
      <c r="I4" s="57">
        <f ca="1">IF(INDIRECT("beschriftung.!"&amp;ADDRESS('beschriftung.'!$C$1*12+ROW($A5)-1,COLUMN(I$1)))="","",INDIRECT("beschriftung.!"&amp;ADDRESS('beschriftung.'!$C$1*12+ROW($A5)-1,COLUMN(I$1))))</f>
      </c>
      <c r="J4" s="57">
        <f ca="1">IF(INDIRECT("beschriftung.!"&amp;ADDRESS('beschriftung.'!$C$1*12+ROW($A5)-1,COLUMN(J$1)))="","",INDIRECT("beschriftung.!"&amp;ADDRESS('beschriftung.'!$C$1*12+ROW($A5)-1,COLUMN(J$1))))</f>
      </c>
      <c r="K4" s="57">
        <f ca="1">IF(INDIRECT("beschriftung.!"&amp;ADDRESS('beschriftung.'!$C$1*12+ROW($A5)-1,COLUMN(K$1)))="","",INDIRECT("beschriftung.!"&amp;ADDRESS('beschriftung.'!$C$1*12+ROW($A5)-1,COLUMN(K$1))))</f>
      </c>
      <c r="L4" s="57">
        <f ca="1">IF(INDIRECT("beschriftung.!"&amp;ADDRESS('beschriftung.'!$C$1*12+ROW($A5)-1,COLUMN(L$1)))="","",INDIRECT("beschriftung.!"&amp;ADDRESS('beschriftung.'!$C$1*12+ROW($A5)-1,COLUMN(L$1))))</f>
      </c>
      <c r="M4" s="57">
        <f ca="1">IF(INDIRECT("beschriftung.!"&amp;ADDRESS('beschriftung.'!$C$1*12+ROW($A5)-1,COLUMN(M$1)))="","",INDIRECT("beschriftung.!"&amp;ADDRESS('beschriftung.'!$C$1*12+ROW($A5)-1,COLUMN(M$1))))</f>
      </c>
      <c r="N4" s="57">
        <f ca="1">IF(INDIRECT("beschriftung.!"&amp;ADDRESS('beschriftung.'!$C$1*12+ROW($A5)-1,COLUMN(N$1)))="","",INDIRECT("beschriftung.!"&amp;ADDRESS('beschriftung.'!$C$1*12+ROW($A5)-1,COLUMN(N$1))))</f>
      </c>
      <c r="O4" s="57">
        <f ca="1">IF(INDIRECT("beschriftung.!"&amp;ADDRESS('beschriftung.'!$C$1*12+ROW($A5)-1,COLUMN(O$1)))="","",INDIRECT("beschriftung.!"&amp;ADDRESS('beschriftung.'!$C$1*12+ROW($A5)-1,COLUMN(O$1))))</f>
      </c>
      <c r="P4" s="57">
        <f ca="1">IF(INDIRECT("beschriftung.!"&amp;ADDRESS('beschriftung.'!$C$1*12+ROW($A5)-1,COLUMN(P$1)))="","",INDIRECT("beschriftung.!"&amp;ADDRESS('beschriftung.'!$C$1*12+ROW($A5)-1,COLUMN(P$1))))</f>
      </c>
      <c r="Q4" s="57">
        <f ca="1">IF(INDIRECT("beschriftung.!"&amp;ADDRESS('beschriftung.'!$C$1*12+ROW($A5)-1,COLUMN(Q$1)))="","",INDIRECT("beschriftung.!"&amp;ADDRESS('beschriftung.'!$C$1*12+ROW($A5)-1,COLUMN(Q$1))))</f>
      </c>
      <c r="R4" s="57">
        <f ca="1">IF(INDIRECT("beschriftung.!"&amp;ADDRESS('beschriftung.'!$C$1*12+ROW($A5)-1,COLUMN(R$1)))="","",INDIRECT("beschriftung.!"&amp;ADDRESS('beschriftung.'!$C$1*12+ROW($A5)-1,COLUMN(R$1))))</f>
      </c>
      <c r="S4" s="57">
        <f ca="1">IF(INDIRECT("beschriftung.!"&amp;ADDRESS('beschriftung.'!$C$1*12+ROW($A5)-1,COLUMN(S$1)))="","",INDIRECT("beschriftung.!"&amp;ADDRESS('beschriftung.'!$C$1*12+ROW($A5)-1,COLUMN(S$1))))</f>
      </c>
      <c r="T4" s="57">
        <f ca="1">IF(INDIRECT("beschriftung.!"&amp;ADDRESS('beschriftung.'!$C$1*12+ROW($A5)-1,COLUMN(T$1)))="","",INDIRECT("beschriftung.!"&amp;ADDRESS('beschriftung.'!$C$1*12+ROW($A5)-1,COLUMN(T$1))))</f>
      </c>
      <c r="U4" s="57">
        <f ca="1">IF(INDIRECT("beschriftung.!"&amp;ADDRESS('beschriftung.'!$C$1*12+ROW($A5)-1,COLUMN(U$1)))="","",INDIRECT("beschriftung.!"&amp;ADDRESS('beschriftung.'!$C$1*12+ROW($A5)-1,COLUMN(U$1))))</f>
      </c>
      <c r="V4" s="57">
        <f ca="1">IF(INDIRECT("beschriftung.!"&amp;ADDRESS('beschriftung.'!$C$1*12+ROW($A5)-1,COLUMN(V$1)))="","",INDIRECT("beschriftung.!"&amp;ADDRESS('beschriftung.'!$C$1*12+ROW($A5)-1,COLUMN(V$1))))</f>
      </c>
      <c r="W4" s="57">
        <f ca="1">IF(INDIRECT("beschriftung.!"&amp;ADDRESS('beschriftung.'!$C$1*12+ROW($A5)-1,COLUMN(W$1)))="","",INDIRECT("beschriftung.!"&amp;ADDRESS('beschriftung.'!$C$1*12+ROW($A5)-1,COLUMN(W$1))))</f>
      </c>
      <c r="X4" s="57">
        <f ca="1">IF(INDIRECT("beschriftung.!"&amp;ADDRESS('beschriftung.'!$C$1*12+ROW($A5)-1,COLUMN(X$1)))="","",INDIRECT("beschriftung.!"&amp;ADDRESS('beschriftung.'!$C$1*12+ROW($A5)-1,COLUMN(X$1))))</f>
      </c>
      <c r="Y4" s="57">
        <f ca="1">IF(INDIRECT("beschriftung.!"&amp;ADDRESS('beschriftung.'!$C$1*12+ROW($A5)-1,COLUMN(Y$1)))="","",INDIRECT("beschriftung.!"&amp;ADDRESS('beschriftung.'!$C$1*12+ROW($A5)-1,COLUMN(Y$1))))</f>
      </c>
      <c r="Z4" s="57">
        <f ca="1">IF(INDIRECT("beschriftung.!"&amp;ADDRESS('beschriftung.'!$C$1*12+ROW($A5)-1,COLUMN(Z$1)))="","",INDIRECT("beschriftung.!"&amp;ADDRESS('beschriftung.'!$C$1*12+ROW($A5)-1,COLUMN(Z$1))))</f>
      </c>
      <c r="AA4" s="57">
        <f ca="1">IF(INDIRECT("beschriftung.!"&amp;ADDRESS('beschriftung.'!$C$1*12+ROW($A5)-1,COLUMN(AA$1)))="","",INDIRECT("beschriftung.!"&amp;ADDRESS('beschriftung.'!$C$1*12+ROW($A5)-1,COLUMN(AA$1))))</f>
      </c>
      <c r="AB4" s="57">
        <f ca="1">IF(INDIRECT("beschriftung.!"&amp;ADDRESS('beschriftung.'!$C$1*12+ROW($A5)-1,COLUMN(AB$1)))="","",INDIRECT("beschriftung.!"&amp;ADDRESS('beschriftung.'!$C$1*12+ROW($A5)-1,COLUMN(AB$1))))</f>
      </c>
      <c r="AC4" s="57">
        <f ca="1">IF(INDIRECT("beschriftung.!"&amp;ADDRESS('beschriftung.'!$C$1*12+ROW($A5)-1,COLUMN(AC$1)))="","",INDIRECT("beschriftung.!"&amp;ADDRESS('beschriftung.'!$C$1*12+ROW($A5)-1,COLUMN(AC$1))))</f>
      </c>
      <c r="AD4" s="57">
        <f ca="1">IF(INDIRECT("beschriftung.!"&amp;ADDRESS('beschriftung.'!$C$1*12+ROW($A5)-1,COLUMN(AD$1)))="","",INDIRECT("beschriftung.!"&amp;ADDRESS('beschriftung.'!$C$1*12+ROW($A5)-1,COLUMN(AD$1))))</f>
      </c>
      <c r="AE4" s="57">
        <f ca="1">IF(INDIRECT("beschriftung.!"&amp;ADDRESS('beschriftung.'!$C$1*12+ROW($A5)-1,COLUMN(AE$1)))="","",INDIRECT("beschriftung.!"&amp;ADDRESS('beschriftung.'!$C$1*12+ROW($A5)-1,COLUMN(AE$1))))</f>
      </c>
      <c r="AF4" s="57">
        <f ca="1">IF(INDIRECT("beschriftung.!"&amp;ADDRESS('beschriftung.'!$C$1*12+ROW($A5)-1,COLUMN(AF$1)))="","",INDIRECT("beschriftung.!"&amp;ADDRESS('beschriftung.'!$C$1*12+ROW($A5)-1,COLUMN(AF$1))))</f>
      </c>
      <c r="AG4" s="57">
        <f ca="1">IF(INDIRECT("beschriftung.!"&amp;ADDRESS('beschriftung.'!$C$1*12+ROW($A5)-1,COLUMN(AG$1)))="","",INDIRECT("beschriftung.!"&amp;ADDRESS('beschriftung.'!$C$1*12+ROW($A5)-1,COLUMN(AG$1))))</f>
      </c>
      <c r="AH4" s="57">
        <f ca="1">IF(INDIRECT("beschriftung.!"&amp;ADDRESS('beschriftung.'!$C$1*12+ROW($A5)-1,COLUMN(AH$1)))="","",INDIRECT("beschriftung.!"&amp;ADDRESS('beschriftung.'!$C$1*12+ROW($A5)-1,COLUMN(AH$1))))</f>
      </c>
      <c r="AI4" s="57">
        <f ca="1">IF(INDIRECT("beschriftung.!"&amp;ADDRESS('beschriftung.'!$C$1*12+ROW($A5)-1,COLUMN(AI$1)))="","",INDIRECT("beschriftung.!"&amp;ADDRESS('beschriftung.'!$C$1*12+ROW($A5)-1,COLUMN(AI$1))))</f>
      </c>
      <c r="AJ4" s="57">
        <f ca="1">IF(INDIRECT("beschriftung.!"&amp;ADDRESS('beschriftung.'!$C$1*12+ROW($A5)-1,COLUMN(AJ$1)))="","",INDIRECT("beschriftung.!"&amp;ADDRESS('beschriftung.'!$C$1*12+ROW($A5)-1,COLUMN(AJ$1))))</f>
      </c>
      <c r="AK4" s="57">
        <f ca="1">IF(INDIRECT("beschriftung.!"&amp;ADDRESS('beschriftung.'!$C$1*12+ROW($A5)-1,COLUMN(AK$1)))="","",INDIRECT("beschriftung.!"&amp;ADDRESS('beschriftung.'!$C$1*12+ROW($A5)-1,COLUMN(AK$1))))</f>
      </c>
      <c r="AL4" s="57">
        <f ca="1">IF(INDIRECT("beschriftung.!"&amp;ADDRESS('beschriftung.'!$C$1*12+ROW($A5)-1,COLUMN(AL$1)))="","",INDIRECT("beschriftung.!"&amp;ADDRESS('beschriftung.'!$C$1*12+ROW($A5)-1,COLUMN(AL$1))))</f>
      </c>
      <c r="AM4" s="57">
        <f ca="1">IF(INDIRECT("beschriftung.!"&amp;ADDRESS('beschriftung.'!$C$1*12+ROW($A5)-1,COLUMN(AM$1)))="","",INDIRECT("beschriftung.!"&amp;ADDRESS('beschriftung.'!$C$1*12+ROW($A5)-1,COLUMN(AM$1))))</f>
      </c>
      <c r="AN4" s="57">
        <f ca="1">IF(INDIRECT("beschriftung.!"&amp;ADDRESS('beschriftung.'!$C$1*12+ROW($A5)-1,COLUMN(AN$1)))="","",INDIRECT("beschriftung.!"&amp;ADDRESS('beschriftung.'!$C$1*12+ROW($A5)-1,COLUMN(AN$1))))</f>
      </c>
      <c r="AO4" s="57">
        <f ca="1">IF(INDIRECT("beschriftung.!"&amp;ADDRESS('beschriftung.'!$C$1*12+ROW($A5)-1,COLUMN(AO$1)))="","",INDIRECT("beschriftung.!"&amp;ADDRESS('beschriftung.'!$C$1*12+ROW($A5)-1,COLUMN(AO$1))))</f>
      </c>
      <c r="AP4" s="57">
        <f ca="1">IF(INDIRECT("beschriftung.!"&amp;ADDRESS('beschriftung.'!$C$1*12+ROW($A5)-1,COLUMN(AP$1)))="","",INDIRECT("beschriftung.!"&amp;ADDRESS('beschriftung.'!$C$1*12+ROW($A5)-1,COLUMN(AP$1))))</f>
      </c>
      <c r="AQ4" s="57">
        <f ca="1">IF(INDIRECT("beschriftung.!"&amp;ADDRESS('beschriftung.'!$C$1*12+ROW($A5)-1,COLUMN(AQ$1)))="","",INDIRECT("beschriftung.!"&amp;ADDRESS('beschriftung.'!$C$1*12+ROW($A5)-1,COLUMN(AQ$1))))</f>
      </c>
      <c r="AR4" s="58">
        <f ca="1">IF(INDIRECT("beschriftung.!"&amp;ADDRESS('beschriftung.'!$C$1*12+ROW($A5)-1,COLUMN(AR$1)))="","",INDIRECT("beschriftung.!"&amp;ADDRESS('beschriftung.'!$C$1*12+ROW($A5)-1,COLUMN(AR$1))))</f>
      </c>
    </row>
    <row r="5" spans="1:46" s="13" customFormat="1" ht="11.25" customHeight="1">
      <c r="A5" s="19"/>
      <c r="C5" s="59"/>
      <c r="D5" s="60"/>
      <c r="E5" s="64" t="str">
        <f ca="1">INDIRECT("beschriftung.!"&amp;ADDRESS('beschriftung.'!$C$1*12+ROW('beschriftung.'!$A6)-1,COLUMN('beschriftung.'!D$1)))</f>
        <v>Bruttowerschöpfung vor Berichtigungen</v>
      </c>
      <c r="F5" s="65">
        <f ca="1">IF(INDIRECT("beschriftung.!"&amp;ADDRESS('beschriftung.'!$C$1*12+ROW($A6)-1,COLUMN(F$1)))="","",INDIRECT("beschriftung.!"&amp;ADDRESS('beschriftung.'!$C$1*12+ROW($A6)-1,COLUMN(F$1))))</f>
      </c>
      <c r="G5" s="65">
        <f ca="1">IF(INDIRECT("beschriftung.!"&amp;ADDRESS('beschriftung.'!$C$1*12+ROW($A6)-1,COLUMN(G$1)))="","",INDIRECT("beschriftung.!"&amp;ADDRESS('beschriftung.'!$C$1*12+ROW($A6)-1,COLUMN(G$1))))</f>
      </c>
      <c r="H5" s="65">
        <f ca="1">IF(INDIRECT("beschriftung.!"&amp;ADDRESS('beschriftung.'!$C$1*12+ROW($A6)-1,COLUMN(H$1)))="","",INDIRECT("beschriftung.!"&amp;ADDRESS('beschriftung.'!$C$1*12+ROW($A6)-1,COLUMN(H$1))))</f>
      </c>
      <c r="I5" s="65">
        <f ca="1">IF(INDIRECT("beschriftung.!"&amp;ADDRESS('beschriftung.'!$C$1*12+ROW($A6)-1,COLUMN(I$1)))="","",INDIRECT("beschriftung.!"&amp;ADDRESS('beschriftung.'!$C$1*12+ROW($A6)-1,COLUMN(I$1))))</f>
      </c>
      <c r="J5" s="65">
        <f ca="1">IF(INDIRECT("beschriftung.!"&amp;ADDRESS('beschriftung.'!$C$1*12+ROW($A6)-1,COLUMN(J$1)))="","",INDIRECT("beschriftung.!"&amp;ADDRESS('beschriftung.'!$C$1*12+ROW($A6)-1,COLUMN(J$1))))</f>
      </c>
      <c r="K5" s="65">
        <f ca="1">IF(INDIRECT("beschriftung.!"&amp;ADDRESS('beschriftung.'!$C$1*12+ROW($A6)-1,COLUMN(K$1)))="","",INDIRECT("beschriftung.!"&amp;ADDRESS('beschriftung.'!$C$1*12+ROW($A6)-1,COLUMN(K$1))))</f>
      </c>
      <c r="L5" s="65">
        <f ca="1">IF(INDIRECT("beschriftung.!"&amp;ADDRESS('beschriftung.'!$C$1*12+ROW($A6)-1,COLUMN(L$1)))="","",INDIRECT("beschriftung.!"&amp;ADDRESS('beschriftung.'!$C$1*12+ROW($A6)-1,COLUMN(L$1))))</f>
      </c>
      <c r="M5" s="65">
        <f ca="1">IF(INDIRECT("beschriftung.!"&amp;ADDRESS('beschriftung.'!$C$1*12+ROW($A6)-1,COLUMN(M$1)))="","",INDIRECT("beschriftung.!"&amp;ADDRESS('beschriftung.'!$C$1*12+ROW($A6)-1,COLUMN(M$1))))</f>
      </c>
      <c r="N5" s="65">
        <f ca="1">IF(INDIRECT("beschriftung.!"&amp;ADDRESS('beschriftung.'!$C$1*12+ROW($A6)-1,COLUMN(N$1)))="","",INDIRECT("beschriftung.!"&amp;ADDRESS('beschriftung.'!$C$1*12+ROW($A6)-1,COLUMN(N$1))))</f>
      </c>
      <c r="O5" s="65">
        <f ca="1">IF(INDIRECT("beschriftung.!"&amp;ADDRESS('beschriftung.'!$C$1*12+ROW($A6)-1,COLUMN(O$1)))="","",INDIRECT("beschriftung.!"&amp;ADDRESS('beschriftung.'!$C$1*12+ROW($A6)-1,COLUMN(O$1))))</f>
      </c>
      <c r="P5" s="65">
        <f ca="1">IF(INDIRECT("beschriftung.!"&amp;ADDRESS('beschriftung.'!$C$1*12+ROW($A6)-1,COLUMN(P$1)))="","",INDIRECT("beschriftung.!"&amp;ADDRESS('beschriftung.'!$C$1*12+ROW($A6)-1,COLUMN(P$1))))</f>
      </c>
      <c r="Q5" s="65">
        <f ca="1">IF(INDIRECT("beschriftung.!"&amp;ADDRESS('beschriftung.'!$C$1*12+ROW($A6)-1,COLUMN(Q$1)))="","",INDIRECT("beschriftung.!"&amp;ADDRESS('beschriftung.'!$C$1*12+ROW($A6)-1,COLUMN(Q$1))))</f>
      </c>
      <c r="R5" s="65">
        <f ca="1">IF(INDIRECT("beschriftung.!"&amp;ADDRESS('beschriftung.'!$C$1*12+ROW($A6)-1,COLUMN(R$1)))="","",INDIRECT("beschriftung.!"&amp;ADDRESS('beschriftung.'!$C$1*12+ROW($A6)-1,COLUMN(R$1))))</f>
      </c>
      <c r="S5" s="65">
        <f ca="1">IF(INDIRECT("beschriftung.!"&amp;ADDRESS('beschriftung.'!$C$1*12+ROW($A6)-1,COLUMN(S$1)))="","",INDIRECT("beschriftung.!"&amp;ADDRESS('beschriftung.'!$C$1*12+ROW($A6)-1,COLUMN(S$1))))</f>
      </c>
      <c r="T5" s="65">
        <f ca="1">IF(INDIRECT("beschriftung.!"&amp;ADDRESS('beschriftung.'!$C$1*12+ROW($A6)-1,COLUMN(T$1)))="","",INDIRECT("beschriftung.!"&amp;ADDRESS('beschriftung.'!$C$1*12+ROW($A6)-1,COLUMN(T$1))))</f>
      </c>
      <c r="U5" s="65">
        <f ca="1">IF(INDIRECT("beschriftung.!"&amp;ADDRESS('beschriftung.'!$C$1*12+ROW($A6)-1,COLUMN(U$1)))="","",INDIRECT("beschriftung.!"&amp;ADDRESS('beschriftung.'!$C$1*12+ROW($A6)-1,COLUMN(U$1))))</f>
      </c>
      <c r="V5" s="65">
        <f ca="1">IF(INDIRECT("beschriftung.!"&amp;ADDRESS('beschriftung.'!$C$1*12+ROW($A6)-1,COLUMN(V$1)))="","",INDIRECT("beschriftung.!"&amp;ADDRESS('beschriftung.'!$C$1*12+ROW($A6)-1,COLUMN(V$1))))</f>
      </c>
      <c r="W5" s="65">
        <f ca="1">IF(INDIRECT("beschriftung.!"&amp;ADDRESS('beschriftung.'!$C$1*12+ROW($A6)-1,COLUMN(W$1)))="","",INDIRECT("beschriftung.!"&amp;ADDRESS('beschriftung.'!$C$1*12+ROW($A6)-1,COLUMN(W$1))))</f>
      </c>
      <c r="X5" s="65">
        <f ca="1">IF(INDIRECT("beschriftung.!"&amp;ADDRESS('beschriftung.'!$C$1*12+ROW($A6)-1,COLUMN(X$1)))="","",INDIRECT("beschriftung.!"&amp;ADDRESS('beschriftung.'!$C$1*12+ROW($A6)-1,COLUMN(X$1))))</f>
      </c>
      <c r="Y5" s="65">
        <f ca="1">IF(INDIRECT("beschriftung.!"&amp;ADDRESS('beschriftung.'!$C$1*12+ROW($A6)-1,COLUMN(Y$1)))="","",INDIRECT("beschriftung.!"&amp;ADDRESS('beschriftung.'!$C$1*12+ROW($A6)-1,COLUMN(Y$1))))</f>
      </c>
      <c r="Z5" s="65">
        <f ca="1">IF(INDIRECT("beschriftung.!"&amp;ADDRESS('beschriftung.'!$C$1*12+ROW($A6)-1,COLUMN(Z$1)))="","",INDIRECT("beschriftung.!"&amp;ADDRESS('beschriftung.'!$C$1*12+ROW($A6)-1,COLUMN(Z$1))))</f>
      </c>
      <c r="AA5" s="65">
        <f ca="1">IF(INDIRECT("beschriftung.!"&amp;ADDRESS('beschriftung.'!$C$1*12+ROW($A6)-1,COLUMN(AA$1)))="","",INDIRECT("beschriftung.!"&amp;ADDRESS('beschriftung.'!$C$1*12+ROW($A6)-1,COLUMN(AA$1))))</f>
      </c>
      <c r="AB5" s="65">
        <f ca="1">IF(INDIRECT("beschriftung.!"&amp;ADDRESS('beschriftung.'!$C$1*12+ROW($A6)-1,COLUMN(AB$1)))="","",INDIRECT("beschriftung.!"&amp;ADDRESS('beschriftung.'!$C$1*12+ROW($A6)-1,COLUMN(AB$1))))</f>
      </c>
      <c r="AC5" s="65">
        <f ca="1">IF(INDIRECT("beschriftung.!"&amp;ADDRESS('beschriftung.'!$C$1*12+ROW($A6)-1,COLUMN(AC$1)))="","",INDIRECT("beschriftung.!"&amp;ADDRESS('beschriftung.'!$C$1*12+ROW($A6)-1,COLUMN(AC$1))))</f>
      </c>
      <c r="AD5" s="65">
        <f ca="1">IF(INDIRECT("beschriftung.!"&amp;ADDRESS('beschriftung.'!$C$1*12+ROW($A6)-1,COLUMN(AD$1)))="","",INDIRECT("beschriftung.!"&amp;ADDRESS('beschriftung.'!$C$1*12+ROW($A6)-1,COLUMN(AD$1))))</f>
      </c>
      <c r="AE5" s="65">
        <f ca="1">IF(INDIRECT("beschriftung.!"&amp;ADDRESS('beschriftung.'!$C$1*12+ROW($A6)-1,COLUMN(AE$1)))="","",INDIRECT("beschriftung.!"&amp;ADDRESS('beschriftung.'!$C$1*12+ROW($A6)-1,COLUMN(AE$1))))</f>
      </c>
      <c r="AF5" s="65">
        <f ca="1">IF(INDIRECT("beschriftung.!"&amp;ADDRESS('beschriftung.'!$C$1*12+ROW($A6)-1,COLUMN(AF$1)))="","",INDIRECT("beschriftung.!"&amp;ADDRESS('beschriftung.'!$C$1*12+ROW($A6)-1,COLUMN(AF$1))))</f>
      </c>
      <c r="AG5" s="65">
        <f ca="1">IF(INDIRECT("beschriftung.!"&amp;ADDRESS('beschriftung.'!$C$1*12+ROW($A6)-1,COLUMN(AG$1)))="","",INDIRECT("beschriftung.!"&amp;ADDRESS('beschriftung.'!$C$1*12+ROW($A6)-1,COLUMN(AG$1))))</f>
      </c>
      <c r="AH5" s="65">
        <f ca="1">IF(INDIRECT("beschriftung.!"&amp;ADDRESS('beschriftung.'!$C$1*12+ROW($A6)-1,COLUMN(AH$1)))="","",INDIRECT("beschriftung.!"&amp;ADDRESS('beschriftung.'!$C$1*12+ROW($A6)-1,COLUMN(AH$1))))</f>
      </c>
      <c r="AI5" s="65">
        <f ca="1">IF(INDIRECT("beschriftung.!"&amp;ADDRESS('beschriftung.'!$C$1*12+ROW($A6)-1,COLUMN(AI$1)))="","",INDIRECT("beschriftung.!"&amp;ADDRESS('beschriftung.'!$C$1*12+ROW($A6)-1,COLUMN(AI$1))))</f>
      </c>
      <c r="AJ5" s="65">
        <f ca="1">IF(INDIRECT("beschriftung.!"&amp;ADDRESS('beschriftung.'!$C$1*12+ROW($A6)-1,COLUMN(AJ$1)))="","",INDIRECT("beschriftung.!"&amp;ADDRESS('beschriftung.'!$C$1*12+ROW($A6)-1,COLUMN(AJ$1))))</f>
      </c>
      <c r="AK5" s="65" t="str">
        <f ca="1">IF(INDIRECT("beschriftung.!"&amp;ADDRESS('beschriftung.'!$C$1*12+ROW($A6)-1,COLUMN(AK$1)))="","",INDIRECT("beschriftung.!"&amp;ADDRESS('beschriftung.'!$C$1*12+ROW($A6)-1,COLUMN(AK$1))))</f>
        <v>Berichtigungen</v>
      </c>
      <c r="AL5" s="66">
        <f ca="1">IF(INDIRECT("beschriftung.!"&amp;ADDRESS('beschriftung.'!$C$1*12+ROW($A6)-1,COLUMN(AL$1)))="","",INDIRECT("beschriftung.!"&amp;ADDRESS('beschriftung.'!$C$1*12+ROW($A6)-1,COLUMN(AL$1))))</f>
      </c>
      <c r="AM5" s="64" t="str">
        <f ca="1">INDIRECT("beschriftung.!"&amp;ADDRESS('beschriftung.'!$C$1*12+ROW('beschriftung.'!$A6)-1,COLUMN('beschriftung.'!AK$1)))</f>
        <v>Berichtigungen</v>
      </c>
      <c r="AN5" s="65">
        <f ca="1">IF(INDIRECT("beschriftung.!"&amp;ADDRESS('beschriftung.'!$C$1*12+ROW($A6)-1,COLUMN(AN$1)))="","",INDIRECT("beschriftung.!"&amp;ADDRESS('beschriftung.'!$C$1*12+ROW($A6)-1,COLUMN(AN$1))))</f>
      </c>
      <c r="AO5" s="65">
        <f ca="1">IF(INDIRECT("beschriftung.!"&amp;ADDRESS('beschriftung.'!$C$1*12+ROW($A6)-1,COLUMN(AO$1)))="","",INDIRECT("beschriftung.!"&amp;ADDRESS('beschriftung.'!$C$1*12+ROW($A6)-1,COLUMN(AO$1))))</f>
      </c>
      <c r="AP5" s="65">
        <f ca="1">IF(INDIRECT("beschriftung.!"&amp;ADDRESS('beschriftung.'!$C$1*12+ROW($A6)-1,COLUMN(AP$1)))="","",INDIRECT("beschriftung.!"&amp;ADDRESS('beschriftung.'!$C$1*12+ROW($A6)-1,COLUMN(AP$1))))</f>
      </c>
      <c r="AQ5" s="65">
        <f ca="1">IF(INDIRECT("beschriftung.!"&amp;ADDRESS('beschriftung.'!$C$1*12+ROW($A6)-1,COLUMN(AQ$1)))="","",INDIRECT("beschriftung.!"&amp;ADDRESS('beschriftung.'!$C$1*12+ROW($A6)-1,COLUMN(AQ$1))))</f>
      </c>
      <c r="AR5" s="66">
        <f ca="1">IF(INDIRECT("beschriftung.!"&amp;ADDRESS('beschriftung.'!$C$1*12+ROW($A6)-1,COLUMN(AR$1)))="","",INDIRECT("beschriftung.!"&amp;ADDRESS('beschriftung.'!$C$1*12+ROW($A6)-1,COLUMN(AR$1))))</f>
      </c>
      <c r="AS5" s="13">
        <f ca="1">IF(INDIRECT("beschriftung.!"&amp;ADDRESS('beschriftung.'!$C$1*12+ROW($A6)-1,COLUMN(AS$1)))="","",INDIRECT("beschriftung.!"&amp;ADDRESS('beschriftung.'!$C$1*12+ROW($A6)-1,COLUMN(AS$1))))</f>
      </c>
      <c r="AT5" s="13">
        <f ca="1">IF(INDIRECT("beschriftung.!"&amp;ADDRESS('beschriftung.'!$C$1*12+ROW($A6)-1,COLUMN(AT$1)))="","",INDIRECT("beschriftung.!"&amp;ADDRESS('beschriftung.'!$C$1*12+ROW($A6)-1,COLUMN(AT$1))))</f>
      </c>
    </row>
    <row r="6" spans="1:44" s="13" customFormat="1" ht="11.25" customHeight="1">
      <c r="A6" s="19"/>
      <c r="C6" s="61"/>
      <c r="D6" s="55"/>
      <c r="E6" s="67" t="s">
        <v>21</v>
      </c>
      <c r="F6" s="68"/>
      <c r="G6" s="45" t="str">
        <f ca="1">INDIRECT("beschriftung.!"&amp;ADDRESS('beschriftung.'!$C$1*12+ROW('beschriftung.'!$A7)-1,COLUMN('beschriftung.'!E$1)))</f>
        <v>Land-, Forstwirtschaft und Fischerei</v>
      </c>
      <c r="H6" s="46"/>
      <c r="I6" s="45" t="str">
        <f ca="1">INDIRECT("beschriftung.!"&amp;ADDRESS('beschriftung.'!$C$1*12+ROW('beschriftung.'!$A7)-1,COLUMN('beschriftung.'!G$1)))</f>
        <v>Bergbau und Gewinnung von Steinen und Erden</v>
      </c>
      <c r="J6" s="46"/>
      <c r="K6" s="45" t="str">
        <f ca="1">INDIRECT("beschriftung.!"&amp;ADDRESS('beschriftung.'!$C$1*12+ROW('beschriftung.'!$A7)-1,COLUMN('beschriftung.'!I$1)))</f>
        <v>Verarbeitendes Gewerbe/Herstellung  von Waren</v>
      </c>
      <c r="L6" s="46"/>
      <c r="M6" s="45" t="str">
        <f ca="1">INDIRECT("beschriftung.!"&amp;ADDRESS('beschriftung.'!$C$1*12+ROW('beschriftung.'!$A7)-1,COLUMN('beschriftung.'!K$1)))</f>
        <v>Energie- und Wasserversorgung, Beseitigung von Umweltverschmutzung</v>
      </c>
      <c r="N6" s="46"/>
      <c r="O6" s="45" t="str">
        <f ca="1">INDIRECT("beschriftung.!"&amp;ADDRESS('beschriftung.'!$C$1*12+ROW('beschriftung.'!$A7)-1,COLUMN('beschriftung.'!M$1)))</f>
        <v>Baugewerbe/Bau</v>
      </c>
      <c r="P6" s="46"/>
      <c r="Q6" s="45" t="str">
        <f ca="1">INDIRECT("beschriftung.!"&amp;ADDRESS('beschriftung.'!$C$1*12+ROW('beschriftung.'!$A7)-1,COLUMN('beschriftung.'!O$1)))</f>
        <v>Handel; Instanthaltung und Reparatur von Kraftfahrzeugen</v>
      </c>
      <c r="R6" s="46"/>
      <c r="S6" s="45" t="str">
        <f ca="1">INDIRECT("beschriftung.!"&amp;ADDRESS('beschriftung.'!$C$1*12+ROW('beschriftung.'!$A7)-1,COLUMN('beschriftung.'!Q$1)))</f>
        <v>Verkehr und Lagerei; Information und Kommunikation</v>
      </c>
      <c r="T6" s="46"/>
      <c r="U6" s="45" t="str">
        <f ca="1">INDIRECT("beschriftung.!"&amp;ADDRESS('beschriftung.'!$C$1*12+ROW('beschriftung.'!$A7)-1,COLUMN('beschriftung.'!S$1)))</f>
        <v>Gastgewerbe und Beherbergung</v>
      </c>
      <c r="V6" s="46"/>
      <c r="W6" s="45" t="str">
        <f ca="1">INDIRECT("beschriftung.!"&amp;ADDRESS('beschriftung.'!$C$1*12+ROW('beschriftung.'!$A7)-1,COLUMN('beschriftung.'!U$1)))</f>
        <v>Finanzdienstleistungen</v>
      </c>
      <c r="X6" s="46"/>
      <c r="Y6" s="45" t="str">
        <f ca="1">INDIRECT("beschriftung.!"&amp;ADDRESS('beschriftung.'!$C$1*12+ROW('beschriftung.'!$A7)-1,COLUMN('beschriftung.'!W$1)))</f>
        <v>Versicherungsdienstleistungen</v>
      </c>
      <c r="Z6" s="46"/>
      <c r="AA6" s="45" t="str">
        <f ca="1">INDIRECT("beschriftung.!"&amp;ADDRESS('beschriftung.'!$C$1*12+ROW('beschriftung.'!$A7)-1,COLUMN('beschriftung.'!Y$1)))</f>
        <v>Grundstück- und Wohnungswesen; Freiberufl., wiss., techn. und sonstige DL</v>
      </c>
      <c r="AB6" s="46"/>
      <c r="AC6" s="45" t="str">
        <f ca="1">INDIRECT("beschriftung.!"&amp;ADDRESS('beschriftung.'!$C$1*12+ROW('beschriftung.'!$A7)-1,COLUMN('beschriftung.'!AA$1)))</f>
        <v>Öffentliche Verwaltung </v>
      </c>
      <c r="AD6" s="46"/>
      <c r="AE6" s="45" t="str">
        <f ca="1">INDIRECT("beschriftung.!"&amp;ADDRESS('beschriftung.'!$C$1*12+ROW('beschriftung.'!$A7)-1,COLUMN('beschriftung.'!AC$1)))</f>
        <v>Erziehung und Unterricht</v>
      </c>
      <c r="AF6" s="46"/>
      <c r="AG6" s="45" t="str">
        <f ca="1">INDIRECT("beschriftung.!"&amp;ADDRESS('beschriftung.'!$C$1*12+ROW('beschriftung.'!$A7)-1,COLUMN('beschriftung.'!AE$1)))</f>
        <v>Gesundheits- und Sozialwesen</v>
      </c>
      <c r="AH6" s="46"/>
      <c r="AI6" s="45" t="str">
        <f ca="1">INDIRECT("beschriftung.!"&amp;ADDRESS('beschriftung.'!$C$1*12+ROW('beschriftung.'!$A7)-1,COLUMN('beschriftung.'!AG$1)))</f>
        <v>Kunst, Unterhaltung, Erholung und sonstige Dienstleistungen</v>
      </c>
      <c r="AJ6" s="46"/>
      <c r="AK6" s="45" t="str">
        <f ca="1">INDIRECT("beschriftung.!"&amp;ADDRESS('beschriftung.'!$C$1*12+ROW('beschriftung.'!$A7)-1,COLUMN('beschriftung.'!AI$1)))</f>
        <v>Private Haushalte als Arbeitgeber und Hersteller von Waren für den Eigenbedarf</v>
      </c>
      <c r="AL6" s="46"/>
      <c r="AM6" s="54"/>
      <c r="AN6" s="55"/>
      <c r="AO6" s="45" t="str">
        <f ca="1">INDIRECT("beschriftung.!"&amp;ADDRESS('beschriftung.'!$C$1*12+ROW('beschriftung.'!$A7)-1,COLUMN('beschriftung.'!AM$1)))</f>
        <v>Gütersteuern</v>
      </c>
      <c r="AP6" s="46"/>
      <c r="AQ6" s="45" t="str">
        <f ca="1">INDIRECT("beschriftung.!"&amp;ADDRESS('beschriftung.'!$C$1*12+ROW('beschriftung.'!$A7)-1,COLUMN('beschriftung.'!AO$1)))</f>
        <v>Gütersubventionen</v>
      </c>
      <c r="AR6" s="46"/>
    </row>
    <row r="7" spans="1:44" s="13" customFormat="1" ht="11.25" customHeight="1">
      <c r="A7" s="30"/>
      <c r="B7" s="30"/>
      <c r="C7" s="61"/>
      <c r="D7" s="55"/>
      <c r="E7" s="69"/>
      <c r="F7" s="6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55"/>
      <c r="AN7" s="55"/>
      <c r="AO7" s="47"/>
      <c r="AP7" s="47"/>
      <c r="AQ7" s="47"/>
      <c r="AR7" s="47"/>
    </row>
    <row r="8" spans="1:44" s="13" customFormat="1" ht="11.25" customHeight="1">
      <c r="A8" s="31"/>
      <c r="B8" s="31"/>
      <c r="C8" s="61"/>
      <c r="D8" s="55"/>
      <c r="E8" s="70"/>
      <c r="F8" s="7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55"/>
      <c r="AN8" s="55"/>
      <c r="AO8" s="48"/>
      <c r="AP8" s="48"/>
      <c r="AQ8" s="48"/>
      <c r="AR8" s="48"/>
    </row>
    <row r="9" spans="1:44" s="13" customFormat="1" ht="11.25" customHeight="1">
      <c r="A9" s="31"/>
      <c r="B9" s="31"/>
      <c r="C9" s="61"/>
      <c r="D9" s="55"/>
      <c r="E9" s="70"/>
      <c r="F9" s="7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55"/>
      <c r="AN9" s="55"/>
      <c r="AO9" s="48"/>
      <c r="AP9" s="48"/>
      <c r="AQ9" s="48"/>
      <c r="AR9" s="48"/>
    </row>
    <row r="10" spans="1:44" s="13" customFormat="1" ht="11.25" customHeight="1">
      <c r="A10" s="31"/>
      <c r="B10" s="30"/>
      <c r="C10" s="62"/>
      <c r="D10" s="63"/>
      <c r="E10" s="72"/>
      <c r="F10" s="73"/>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5"/>
      <c r="AN10" s="55"/>
      <c r="AO10" s="49"/>
      <c r="AP10" s="49"/>
      <c r="AQ10" s="49"/>
      <c r="AR10" s="49"/>
    </row>
    <row r="11" spans="1:44" s="13" customFormat="1" ht="11.25" customHeight="1">
      <c r="A11" s="31"/>
      <c r="B11" s="30"/>
      <c r="C11" s="50"/>
      <c r="D11" s="51"/>
      <c r="E11" s="52"/>
      <c r="F11" s="53"/>
      <c r="G11" s="41" t="s">
        <v>216</v>
      </c>
      <c r="H11" s="42"/>
      <c r="I11" s="41" t="s">
        <v>217</v>
      </c>
      <c r="J11" s="42"/>
      <c r="K11" s="41" t="s">
        <v>218</v>
      </c>
      <c r="L11" s="42"/>
      <c r="M11" s="41" t="s">
        <v>219</v>
      </c>
      <c r="N11" s="42"/>
      <c r="O11" s="41" t="s">
        <v>220</v>
      </c>
      <c r="P11" s="42"/>
      <c r="Q11" s="41" t="s">
        <v>221</v>
      </c>
      <c r="R11" s="42"/>
      <c r="S11" s="41" t="s">
        <v>222</v>
      </c>
      <c r="T11" s="42"/>
      <c r="U11" s="41" t="s">
        <v>223</v>
      </c>
      <c r="V11" s="42"/>
      <c r="W11" s="41" t="s">
        <v>224</v>
      </c>
      <c r="X11" s="42"/>
      <c r="Y11" s="41" t="s">
        <v>225</v>
      </c>
      <c r="Z11" s="42"/>
      <c r="AA11" s="41" t="s">
        <v>226</v>
      </c>
      <c r="AB11" s="42"/>
      <c r="AC11" s="41" t="s">
        <v>227</v>
      </c>
      <c r="AD11" s="42"/>
      <c r="AE11" s="41" t="s">
        <v>228</v>
      </c>
      <c r="AF11" s="42"/>
      <c r="AG11" s="41" t="s">
        <v>229</v>
      </c>
      <c r="AH11" s="41"/>
      <c r="AI11" s="41" t="s">
        <v>230</v>
      </c>
      <c r="AJ11" s="42"/>
      <c r="AK11" s="41" t="s">
        <v>231</v>
      </c>
      <c r="AL11" s="42"/>
      <c r="AM11" s="30"/>
      <c r="AN11" s="14"/>
      <c r="AO11" s="43"/>
      <c r="AP11" s="44"/>
      <c r="AQ11" s="43"/>
      <c r="AR11" s="44"/>
    </row>
    <row r="12" spans="1:3" ht="11.25" customHeight="1">
      <c r="A12" s="18">
        <v>1980</v>
      </c>
      <c r="B12" s="18">
        <v>1</v>
      </c>
      <c r="C12" s="33">
        <v>54.64642695842854</v>
      </c>
    </row>
    <row r="13" spans="1:4" ht="11.25" customHeight="1">
      <c r="A13" s="18">
        <v>1980</v>
      </c>
      <c r="B13" s="18">
        <v>2</v>
      </c>
      <c r="C13" s="33">
        <v>55.303347152714</v>
      </c>
      <c r="D13" s="16">
        <v>0.01202128356507548</v>
      </c>
    </row>
    <row r="14" spans="1:4" ht="11.25" customHeight="1">
      <c r="A14" s="18">
        <v>1980</v>
      </c>
      <c r="B14" s="18">
        <v>3</v>
      </c>
      <c r="C14" s="33">
        <v>55.585696475854526</v>
      </c>
      <c r="D14" s="16">
        <v>0.005105465359281913</v>
      </c>
    </row>
    <row r="15" spans="1:4" ht="11.25" customHeight="1">
      <c r="A15" s="18">
        <v>1980</v>
      </c>
      <c r="B15" s="18">
        <v>4</v>
      </c>
      <c r="C15" s="33">
        <v>55.811929232590245</v>
      </c>
      <c r="D15" s="16">
        <v>0.004069981507454745</v>
      </c>
    </row>
    <row r="16" spans="1:4" ht="11.25" customHeight="1">
      <c r="A16" s="18">
        <v>1981</v>
      </c>
      <c r="B16" s="18">
        <v>1</v>
      </c>
      <c r="C16" s="33">
        <v>57.67008232162615</v>
      </c>
      <c r="D16" s="16">
        <v>0.03329311698386639</v>
      </c>
    </row>
    <row r="17" spans="1:4" ht="11.25" customHeight="1">
      <c r="A17" s="18">
        <v>1981</v>
      </c>
      <c r="B17" s="18">
        <v>2</v>
      </c>
      <c r="C17" s="33">
        <v>57.86742932784747</v>
      </c>
      <c r="D17" s="16">
        <v>0.003421999731519687</v>
      </c>
    </row>
    <row r="18" spans="1:4" ht="11.25" customHeight="1">
      <c r="A18" s="18">
        <v>1981</v>
      </c>
      <c r="B18" s="18">
        <v>3</v>
      </c>
      <c r="C18" s="33">
        <v>58.54544795626745</v>
      </c>
      <c r="D18" s="16">
        <v>0.011716757358939844</v>
      </c>
    </row>
    <row r="19" spans="1:4" ht="11.25" customHeight="1">
      <c r="A19" s="18">
        <v>1981</v>
      </c>
      <c r="B19" s="18">
        <v>4</v>
      </c>
      <c r="C19" s="33">
        <v>59.69362327490842</v>
      </c>
      <c r="D19" s="16">
        <v>0.019611692432495165</v>
      </c>
    </row>
    <row r="20" spans="1:4" ht="11.25" customHeight="1">
      <c r="A20" s="18">
        <v>1982</v>
      </c>
      <c r="B20" s="18">
        <v>1</v>
      </c>
      <c r="C20" s="33">
        <v>60.682497405258005</v>
      </c>
      <c r="D20" s="16">
        <v>0.016565825227185416</v>
      </c>
    </row>
    <row r="21" spans="1:4" ht="11.25" customHeight="1">
      <c r="A21" s="18">
        <v>1982</v>
      </c>
      <c r="B21" s="18">
        <v>2</v>
      </c>
      <c r="C21" s="33">
        <v>62.47981853898639</v>
      </c>
      <c r="D21" s="16">
        <v>0.029618443712447817</v>
      </c>
    </row>
    <row r="22" spans="1:4" ht="11.25" customHeight="1">
      <c r="A22" s="18">
        <v>1982</v>
      </c>
      <c r="B22" s="18">
        <v>3</v>
      </c>
      <c r="C22" s="33">
        <v>63.71691192343931</v>
      </c>
      <c r="D22" s="16">
        <v>0.019799887601801958</v>
      </c>
    </row>
    <row r="23" spans="1:4" ht="11.25" customHeight="1">
      <c r="A23" s="18">
        <v>1982</v>
      </c>
      <c r="B23" s="18">
        <v>4</v>
      </c>
      <c r="C23" s="33">
        <v>64.47600646760606</v>
      </c>
      <c r="D23" s="16">
        <v>0.011913548871904656</v>
      </c>
    </row>
    <row r="24" spans="1:4" ht="11.25" customHeight="1">
      <c r="A24" s="18">
        <v>1983</v>
      </c>
      <c r="B24" s="18">
        <v>1</v>
      </c>
      <c r="C24" s="33">
        <v>63.64762509793263</v>
      </c>
      <c r="D24" s="16">
        <v>-0.012847901336594414</v>
      </c>
    </row>
    <row r="25" spans="1:4" ht="11.25" customHeight="1">
      <c r="A25" s="18">
        <v>1983</v>
      </c>
      <c r="B25" s="18">
        <v>2</v>
      </c>
      <c r="C25" s="33">
        <v>63.942039574072176</v>
      </c>
      <c r="D25" s="16">
        <v>0.004625694606617881</v>
      </c>
    </row>
    <row r="26" spans="1:4" ht="11.25" customHeight="1">
      <c r="A26" s="18">
        <v>1983</v>
      </c>
      <c r="B26" s="18">
        <v>3</v>
      </c>
      <c r="C26" s="33">
        <v>64.50008426840006</v>
      </c>
      <c r="D26" s="16">
        <v>0.008727352115214027</v>
      </c>
    </row>
    <row r="27" spans="1:4" ht="11.25" customHeight="1">
      <c r="A27" s="18">
        <v>1983</v>
      </c>
      <c r="B27" s="18">
        <v>4</v>
      </c>
      <c r="C27" s="33">
        <v>65.1794855560873</v>
      </c>
      <c r="D27" s="16">
        <v>0.010533339535807373</v>
      </c>
    </row>
    <row r="28" spans="1:4" ht="11.25" customHeight="1">
      <c r="A28" s="18">
        <v>1984</v>
      </c>
      <c r="B28" s="18">
        <v>1</v>
      </c>
      <c r="C28" s="33">
        <v>65.79940493385148</v>
      </c>
      <c r="D28" s="16">
        <v>0.009510958432323413</v>
      </c>
    </row>
    <row r="29" spans="1:4" ht="11.25" customHeight="1">
      <c r="A29" s="18">
        <v>1984</v>
      </c>
      <c r="B29" s="18">
        <v>2</v>
      </c>
      <c r="C29" s="33">
        <v>66.61666331887086</v>
      </c>
      <c r="D29" s="16">
        <v>0.012420452522951875</v>
      </c>
    </row>
    <row r="30" spans="1:4" ht="11.25" customHeight="1">
      <c r="A30" s="18">
        <v>1984</v>
      </c>
      <c r="B30" s="18">
        <v>3</v>
      </c>
      <c r="C30" s="33">
        <v>67.01675094199923</v>
      </c>
      <c r="D30" s="16">
        <v>0.006005819012778968</v>
      </c>
    </row>
    <row r="31" spans="1:4" ht="11.25" customHeight="1">
      <c r="A31" s="18">
        <v>1984</v>
      </c>
      <c r="B31" s="18">
        <v>4</v>
      </c>
      <c r="C31" s="33">
        <v>67.37789265204209</v>
      </c>
      <c r="D31" s="16">
        <v>0.005388827494120285</v>
      </c>
    </row>
    <row r="32" spans="1:4" ht="11.25" customHeight="1">
      <c r="A32" s="18">
        <v>1985</v>
      </c>
      <c r="B32" s="18">
        <v>1</v>
      </c>
      <c r="C32" s="33">
        <v>67.38019084551482</v>
      </c>
      <c r="D32" s="16">
        <v>3.410901383626985E-05</v>
      </c>
    </row>
    <row r="33" spans="1:4" ht="11.25" customHeight="1">
      <c r="A33" s="18">
        <v>1985</v>
      </c>
      <c r="B33" s="18">
        <v>2</v>
      </c>
      <c r="C33" s="33">
        <v>67.9647680967495</v>
      </c>
      <c r="D33" s="16">
        <v>0.008675802842039504</v>
      </c>
    </row>
    <row r="34" spans="1:4" ht="11.25" customHeight="1">
      <c r="A34" s="18">
        <v>1985</v>
      </c>
      <c r="B34" s="18">
        <v>3</v>
      </c>
      <c r="C34" s="33">
        <v>68.34197672379184</v>
      </c>
      <c r="D34" s="16">
        <v>0.005550061268588147</v>
      </c>
    </row>
    <row r="35" spans="1:4" ht="11.25" customHeight="1">
      <c r="A35" s="18">
        <v>1985</v>
      </c>
      <c r="B35" s="18">
        <v>4</v>
      </c>
      <c r="C35" s="33">
        <v>69.2623399580829</v>
      </c>
      <c r="D35" s="16">
        <v>0.01346702683199763</v>
      </c>
    </row>
    <row r="36" spans="1:4" ht="11.25" customHeight="1">
      <c r="A36" s="18">
        <v>1986</v>
      </c>
      <c r="B36" s="18">
        <v>1</v>
      </c>
      <c r="C36" s="33">
        <v>69.43077202118246</v>
      </c>
      <c r="D36" s="16">
        <v>0.0024317986253639123</v>
      </c>
    </row>
    <row r="37" spans="1:4" ht="11.25" customHeight="1">
      <c r="A37" s="18">
        <v>1986</v>
      </c>
      <c r="B37" s="18">
        <v>2</v>
      </c>
      <c r="C37" s="33">
        <v>70.13345446088519</v>
      </c>
      <c r="D37" s="16">
        <v>0.010120619708626322</v>
      </c>
    </row>
    <row r="38" spans="1:4" ht="11.25" customHeight="1">
      <c r="A38" s="18">
        <v>1986</v>
      </c>
      <c r="B38" s="18">
        <v>3</v>
      </c>
      <c r="C38" s="33">
        <v>70.62816330722968</v>
      </c>
      <c r="D38" s="16">
        <v>0.007053821177743336</v>
      </c>
    </row>
    <row r="39" spans="1:4" ht="11.25" customHeight="1">
      <c r="A39" s="18">
        <v>1986</v>
      </c>
      <c r="B39" s="18">
        <v>4</v>
      </c>
      <c r="C39" s="33">
        <v>70.96259090292115</v>
      </c>
      <c r="D39" s="16">
        <v>0.0047350459084816166</v>
      </c>
    </row>
    <row r="40" spans="1:4" ht="11.25" customHeight="1">
      <c r="A40" s="18">
        <v>1987</v>
      </c>
      <c r="B40" s="18">
        <v>1</v>
      </c>
      <c r="C40" s="33">
        <v>71.0593968677378</v>
      </c>
      <c r="D40" s="16">
        <v>0.0013641830658224219</v>
      </c>
    </row>
    <row r="41" spans="1:4" ht="11.25" customHeight="1">
      <c r="A41" s="18">
        <v>1987</v>
      </c>
      <c r="B41" s="18">
        <v>2</v>
      </c>
      <c r="C41" s="33">
        <v>71.55788934353086</v>
      </c>
      <c r="D41" s="16">
        <v>0.007015152080743103</v>
      </c>
    </row>
    <row r="42" spans="1:4" ht="11.25" customHeight="1">
      <c r="A42" s="18">
        <v>1987</v>
      </c>
      <c r="B42" s="18">
        <v>3</v>
      </c>
      <c r="C42" s="33">
        <v>72.00247988366284</v>
      </c>
      <c r="D42" s="16">
        <v>0.006213019196214864</v>
      </c>
    </row>
    <row r="43" spans="1:4" ht="11.25" customHeight="1">
      <c r="A43" s="18">
        <v>1987</v>
      </c>
      <c r="B43" s="18">
        <v>4</v>
      </c>
      <c r="C43" s="33">
        <v>72.75864450877188</v>
      </c>
      <c r="D43" s="16">
        <v>0.010501924743853364</v>
      </c>
    </row>
    <row r="44" spans="1:4" ht="11.25" customHeight="1">
      <c r="A44" s="18">
        <v>1988</v>
      </c>
      <c r="B44" s="18">
        <v>1</v>
      </c>
      <c r="C44" s="33">
        <v>72.83579756606606</v>
      </c>
      <c r="D44" s="16">
        <v>0.0010603971227760578</v>
      </c>
    </row>
    <row r="45" spans="1:4" ht="11.25" customHeight="1">
      <c r="A45" s="18">
        <v>1988</v>
      </c>
      <c r="B45" s="18">
        <v>2</v>
      </c>
      <c r="C45" s="33">
        <v>73.49065323235763</v>
      </c>
      <c r="D45" s="16">
        <v>0.008990849117806121</v>
      </c>
    </row>
    <row r="46" spans="1:4" ht="11.25" customHeight="1">
      <c r="A46" s="18">
        <v>1988</v>
      </c>
      <c r="B46" s="18">
        <v>3</v>
      </c>
      <c r="C46" s="33">
        <v>74.13267072054357</v>
      </c>
      <c r="D46" s="16">
        <v>0.008736042747586659</v>
      </c>
    </row>
    <row r="47" spans="1:4" ht="11.25" customHeight="1">
      <c r="A47" s="18">
        <v>1988</v>
      </c>
      <c r="B47" s="18">
        <v>4</v>
      </c>
      <c r="C47" s="33">
        <v>74.9949931895769</v>
      </c>
      <c r="D47" s="16">
        <v>0.011632151663387491</v>
      </c>
    </row>
    <row r="48" spans="1:4" ht="11.25" customHeight="1">
      <c r="A48" s="18">
        <v>1989</v>
      </c>
      <c r="B48" s="18">
        <v>1</v>
      </c>
      <c r="C48" s="33">
        <v>75.16405556735192</v>
      </c>
      <c r="D48" s="16">
        <v>0.002254315529406803</v>
      </c>
    </row>
    <row r="49" spans="1:4" ht="11.25" customHeight="1">
      <c r="A49" s="18">
        <v>1989</v>
      </c>
      <c r="B49" s="18">
        <v>2</v>
      </c>
      <c r="C49" s="33">
        <v>76.24200629470695</v>
      </c>
      <c r="D49" s="16">
        <v>0.014341306083319516</v>
      </c>
    </row>
    <row r="50" spans="1:4" ht="11.25" customHeight="1">
      <c r="A50" s="18">
        <v>1989</v>
      </c>
      <c r="B50" s="18">
        <v>3</v>
      </c>
      <c r="C50" s="33">
        <v>76.66171448092084</v>
      </c>
      <c r="D50" s="16">
        <v>0.00550494676899671</v>
      </c>
    </row>
    <row r="51" spans="1:4" ht="11.25" customHeight="1">
      <c r="A51" s="18">
        <v>1989</v>
      </c>
      <c r="B51" s="18">
        <v>4</v>
      </c>
      <c r="C51" s="33">
        <v>77.54958567644852</v>
      </c>
      <c r="D51" s="16">
        <v>0.011581676740984648</v>
      </c>
    </row>
    <row r="52" spans="1:43" ht="11.25" customHeight="1">
      <c r="A52" s="18">
        <v>1990</v>
      </c>
      <c r="B52" s="18">
        <v>1</v>
      </c>
      <c r="C52" s="33">
        <v>78.2798449944837</v>
      </c>
      <c r="D52" s="16">
        <v>0.009416675945658204</v>
      </c>
      <c r="E52" s="33">
        <v>78.37133594330273</v>
      </c>
      <c r="G52" s="33">
        <v>168.15510372990545</v>
      </c>
      <c r="I52" s="33">
        <v>73.66237351087976</v>
      </c>
      <c r="K52" s="33">
        <v>90.23726174915184</v>
      </c>
      <c r="M52" s="33">
        <v>79.29255782533595</v>
      </c>
      <c r="O52" s="33">
        <v>83.67938975765752</v>
      </c>
      <c r="Q52" s="33">
        <v>82.45897699872384</v>
      </c>
      <c r="S52" s="33">
        <v>87.59331733854557</v>
      </c>
      <c r="U52" s="33">
        <v>58.1988176147779</v>
      </c>
      <c r="W52" s="33">
        <v>54.88801051765708</v>
      </c>
      <c r="Y52" s="33">
        <v>148.1392453144574</v>
      </c>
      <c r="AA52" s="33">
        <v>58.37986302626068</v>
      </c>
      <c r="AC52" s="33">
        <v>67.21789460301079</v>
      </c>
      <c r="AE52" s="33">
        <v>64.71862711907569</v>
      </c>
      <c r="AG52" s="33">
        <v>69.4609053147832</v>
      </c>
      <c r="AI52" s="33">
        <v>56.180826155356456</v>
      </c>
      <c r="AK52" s="33">
        <v>67.1722644351682</v>
      </c>
      <c r="AM52" s="33">
        <v>72.50919775153383</v>
      </c>
      <c r="AO52" s="33">
        <v>81.36136363577612</v>
      </c>
      <c r="AQ52" s="33">
        <v>90.58395042075985</v>
      </c>
    </row>
    <row r="53" spans="1:44" ht="11.25" customHeight="1">
      <c r="A53" s="18">
        <v>1990</v>
      </c>
      <c r="B53" s="18">
        <v>2</v>
      </c>
      <c r="C53" s="33">
        <v>79.41546382591709</v>
      </c>
      <c r="D53" s="16">
        <v>0.014507167605063875</v>
      </c>
      <c r="E53" s="33">
        <v>79.57790682706006</v>
      </c>
      <c r="F53" s="16">
        <v>0.015395563559490899</v>
      </c>
      <c r="G53" s="33">
        <v>171.4759395911345</v>
      </c>
      <c r="H53" s="16">
        <v>0.01974864745445415</v>
      </c>
      <c r="I53" s="33">
        <v>75.99410130959873</v>
      </c>
      <c r="J53" s="16">
        <v>0.03165425830834212</v>
      </c>
      <c r="K53" s="33">
        <v>91.37924078504257</v>
      </c>
      <c r="L53" s="16">
        <v>0.012655293542320534</v>
      </c>
      <c r="M53" s="33">
        <v>80.00505162002125</v>
      </c>
      <c r="N53" s="16">
        <v>0.008985632627147355</v>
      </c>
      <c r="O53" s="33">
        <v>84.7573602943361</v>
      </c>
      <c r="P53" s="16">
        <v>0.012882151026680111</v>
      </c>
      <c r="Q53" s="33">
        <v>83.61295735900838</v>
      </c>
      <c r="R53" s="16">
        <v>0.013994599524347562</v>
      </c>
      <c r="S53" s="33">
        <v>87.57431012551264</v>
      </c>
      <c r="T53" s="16">
        <v>-0.00021699387134155312</v>
      </c>
      <c r="U53" s="33">
        <v>58.89650705937194</v>
      </c>
      <c r="V53" s="16">
        <v>0.01198803469190901</v>
      </c>
      <c r="W53" s="33">
        <v>53.80985394066367</v>
      </c>
      <c r="X53" s="16">
        <v>-0.019642843069463622</v>
      </c>
      <c r="Y53" s="33">
        <v>148.58903803625856</v>
      </c>
      <c r="Z53" s="16">
        <v>0.0030362833349553142</v>
      </c>
      <c r="AA53" s="33">
        <v>60.02169292976943</v>
      </c>
      <c r="AB53" s="16">
        <v>0.028123222947101123</v>
      </c>
      <c r="AC53" s="33">
        <v>69.16092740545638</v>
      </c>
      <c r="AD53" s="16">
        <v>0.028906481137517703</v>
      </c>
      <c r="AE53" s="33">
        <v>66.05021797267324</v>
      </c>
      <c r="AF53" s="16">
        <v>0.020575078812280045</v>
      </c>
      <c r="AG53" s="33">
        <v>72.22416673888573</v>
      </c>
      <c r="AH53" s="16">
        <v>0.0397815348299877</v>
      </c>
      <c r="AI53" s="33">
        <v>57.427597363625836</v>
      </c>
      <c r="AJ53" s="16">
        <v>0.02219211239118657</v>
      </c>
      <c r="AK53" s="33">
        <v>68.766069125364</v>
      </c>
      <c r="AL53" s="16">
        <v>0.023727124633919017</v>
      </c>
      <c r="AM53" s="33">
        <v>71.16006626731824</v>
      </c>
      <c r="AN53" s="16">
        <v>-0.018606349622549145</v>
      </c>
      <c r="AO53" s="33">
        <v>80.45845637446912</v>
      </c>
      <c r="AP53" s="16">
        <v>-0.011097494203132663</v>
      </c>
      <c r="AQ53" s="33">
        <v>90.58395042075985</v>
      </c>
      <c r="AR53" s="16">
        <v>0</v>
      </c>
    </row>
    <row r="54" spans="1:44" ht="11.25" customHeight="1">
      <c r="A54" s="18">
        <v>1990</v>
      </c>
      <c r="B54" s="18">
        <v>3</v>
      </c>
      <c r="C54" s="33">
        <v>80.44627776887408</v>
      </c>
      <c r="D54" s="16">
        <v>0.01298001539368454</v>
      </c>
      <c r="E54" s="33">
        <v>80.65325458801476</v>
      </c>
      <c r="F54" s="16">
        <v>0.013513144587877335</v>
      </c>
      <c r="G54" s="33">
        <v>173.31526770763605</v>
      </c>
      <c r="H54" s="16">
        <v>0.010726450141560484</v>
      </c>
      <c r="I54" s="33">
        <v>77.12412192870191</v>
      </c>
      <c r="J54" s="16">
        <v>0.014869846470050296</v>
      </c>
      <c r="K54" s="33">
        <v>93.31377427683637</v>
      </c>
      <c r="L54" s="16">
        <v>0.021170382629294604</v>
      </c>
      <c r="M54" s="33">
        <v>80.54655799770856</v>
      </c>
      <c r="N54" s="16">
        <v>0.006768402328632517</v>
      </c>
      <c r="O54" s="33">
        <v>85.52072190778725</v>
      </c>
      <c r="P54" s="16">
        <v>0.009006434494895021</v>
      </c>
      <c r="Q54" s="33">
        <v>84.08644679809157</v>
      </c>
      <c r="R54" s="16">
        <v>0.005662871569656058</v>
      </c>
      <c r="S54" s="33">
        <v>88.60134576092388</v>
      </c>
      <c r="T54" s="16">
        <v>0.01172759036227955</v>
      </c>
      <c r="U54" s="33">
        <v>60.08442424791868</v>
      </c>
      <c r="V54" s="16">
        <v>0.02016956943387549</v>
      </c>
      <c r="W54" s="33">
        <v>54.100274671143985</v>
      </c>
      <c r="X54" s="16">
        <v>0.005397166303416467</v>
      </c>
      <c r="Y54" s="33">
        <v>148.4593241245253</v>
      </c>
      <c r="Z54" s="16">
        <v>-0.0008729709368036076</v>
      </c>
      <c r="AA54" s="33">
        <v>60.999586829358016</v>
      </c>
      <c r="AB54" s="16">
        <v>0.01629234118292544</v>
      </c>
      <c r="AC54" s="33">
        <v>70.40001531309166</v>
      </c>
      <c r="AD54" s="16">
        <v>0.01791601058746828</v>
      </c>
      <c r="AE54" s="33">
        <v>67.7305297541431</v>
      </c>
      <c r="AF54" s="16">
        <v>0.02543991273677637</v>
      </c>
      <c r="AG54" s="33">
        <v>73.6150280609444</v>
      </c>
      <c r="AH54" s="16">
        <v>0.01925756135182688</v>
      </c>
      <c r="AI54" s="33">
        <v>59.04636442066223</v>
      </c>
      <c r="AJ54" s="16">
        <v>0.028187964173157498</v>
      </c>
      <c r="AK54" s="33">
        <v>69.46531917159218</v>
      </c>
      <c r="AL54" s="16">
        <v>0.010168533044304429</v>
      </c>
      <c r="AM54" s="33">
        <v>70.6889496770289</v>
      </c>
      <c r="AN54" s="16">
        <v>-0.006620519274385672</v>
      </c>
      <c r="AO54" s="33">
        <v>80.14091912125338</v>
      </c>
      <c r="AP54" s="16">
        <v>-0.003946598872564322</v>
      </c>
      <c r="AQ54" s="33">
        <v>90.58395042075985</v>
      </c>
      <c r="AR54" s="16">
        <v>0</v>
      </c>
    </row>
    <row r="55" spans="1:44" ht="11.25" customHeight="1">
      <c r="A55" s="18">
        <v>1990</v>
      </c>
      <c r="B55" s="18">
        <v>4</v>
      </c>
      <c r="C55" s="33">
        <v>81.5327241263002</v>
      </c>
      <c r="D55" s="16">
        <v>0.013505240858346701</v>
      </c>
      <c r="E55" s="33">
        <v>81.72713442334579</v>
      </c>
      <c r="F55" s="16">
        <v>0.013314773728803742</v>
      </c>
      <c r="G55" s="33">
        <v>173.28048983319638</v>
      </c>
      <c r="H55" s="16">
        <v>-0.0002006624973071025</v>
      </c>
      <c r="I55" s="33">
        <v>77.64669945978282</v>
      </c>
      <c r="J55" s="16">
        <v>0.006775798777508557</v>
      </c>
      <c r="K55" s="33">
        <v>93.94645227720437</v>
      </c>
      <c r="L55" s="16">
        <v>0.006780113710662006</v>
      </c>
      <c r="M55" s="33">
        <v>81.42153318074844</v>
      </c>
      <c r="N55" s="16">
        <v>0.010862974220012811</v>
      </c>
      <c r="O55" s="33">
        <v>86.7472451308739</v>
      </c>
      <c r="P55" s="16">
        <v>0.014341824948685078</v>
      </c>
      <c r="Q55" s="33">
        <v>84.27964163729798</v>
      </c>
      <c r="R55" s="16">
        <v>0.0022975740629200825</v>
      </c>
      <c r="S55" s="33">
        <v>90.06969128020914</v>
      </c>
      <c r="T55" s="16">
        <v>0.016572496802106818</v>
      </c>
      <c r="U55" s="33">
        <v>61.357876709102754</v>
      </c>
      <c r="V55" s="16">
        <v>0.021194385685208372</v>
      </c>
      <c r="W55" s="33">
        <v>56.55905567510068</v>
      </c>
      <c r="X55" s="16">
        <v>0.04544858633163584</v>
      </c>
      <c r="Y55" s="33">
        <v>147.82495116036782</v>
      </c>
      <c r="Z55" s="16">
        <v>-0.00427304224843017</v>
      </c>
      <c r="AA55" s="33">
        <v>62.892679380754046</v>
      </c>
      <c r="AB55" s="16">
        <v>0.03103451432698745</v>
      </c>
      <c r="AC55" s="33">
        <v>71.57370285634096</v>
      </c>
      <c r="AD55" s="16">
        <v>0.01667169443116645</v>
      </c>
      <c r="AE55" s="33">
        <v>68.67961090103137</v>
      </c>
      <c r="AF55" s="16">
        <v>0.014012604808102846</v>
      </c>
      <c r="AG55" s="33">
        <v>73.91348598839312</v>
      </c>
      <c r="AH55" s="16">
        <v>0.004054307052652861</v>
      </c>
      <c r="AI55" s="33">
        <v>61.056445229192654</v>
      </c>
      <c r="AJ55" s="16">
        <v>0.03404241443571476</v>
      </c>
      <c r="AK55" s="33">
        <v>71.35292378904117</v>
      </c>
      <c r="AL55" s="16">
        <v>0.02717333829254076</v>
      </c>
      <c r="AM55" s="33">
        <v>71.42046596685309</v>
      </c>
      <c r="AN55" s="16">
        <v>0.010348382500608766</v>
      </c>
      <c r="AO55" s="33">
        <v>80.63272291068013</v>
      </c>
      <c r="AP55" s="16">
        <v>0.0061367375720093875</v>
      </c>
      <c r="AQ55" s="33">
        <v>90.58395042075985</v>
      </c>
      <c r="AR55" s="16">
        <v>0</v>
      </c>
    </row>
    <row r="56" spans="1:44" ht="11.25" customHeight="1">
      <c r="A56" s="18">
        <v>1991</v>
      </c>
      <c r="B56" s="18">
        <v>1</v>
      </c>
      <c r="C56" s="33">
        <v>82.61234733144637</v>
      </c>
      <c r="D56" s="16">
        <v>0.013241593687876252</v>
      </c>
      <c r="E56" s="33">
        <v>82.8523024905252</v>
      </c>
      <c r="F56" s="16">
        <v>0.013767374509316088</v>
      </c>
      <c r="G56" s="33">
        <v>171.76542710964193</v>
      </c>
      <c r="H56" s="16">
        <v>-0.008743412054137645</v>
      </c>
      <c r="I56" s="33">
        <v>80.58763460853301</v>
      </c>
      <c r="J56" s="16">
        <v>0.037875855241901846</v>
      </c>
      <c r="K56" s="33">
        <v>94.33847949672632</v>
      </c>
      <c r="L56" s="16">
        <v>0.004172879443762323</v>
      </c>
      <c r="M56" s="33">
        <v>82.78245800231205</v>
      </c>
      <c r="N56" s="16">
        <v>0.016714556560148308</v>
      </c>
      <c r="O56" s="33">
        <v>87.84790499110127</v>
      </c>
      <c r="P56" s="16">
        <v>0.012688124661098144</v>
      </c>
      <c r="Q56" s="33">
        <v>86.31493800321913</v>
      </c>
      <c r="R56" s="16">
        <v>0.02414932392190461</v>
      </c>
      <c r="S56" s="33">
        <v>92.17937782539381</v>
      </c>
      <c r="T56" s="16">
        <v>0.02342282420644004</v>
      </c>
      <c r="U56" s="33">
        <v>62.7678569590568</v>
      </c>
      <c r="V56" s="16">
        <v>0.022979612815462236</v>
      </c>
      <c r="W56" s="33">
        <v>56.55526971929915</v>
      </c>
      <c r="X56" s="16">
        <v>-6.693810135871558E-05</v>
      </c>
      <c r="Y56" s="33">
        <v>146.6251061504617</v>
      </c>
      <c r="Z56" s="16">
        <v>-0.008116660959383348</v>
      </c>
      <c r="AA56" s="33">
        <v>63.863171285090225</v>
      </c>
      <c r="AB56" s="16">
        <v>0.015430920003595139</v>
      </c>
      <c r="AC56" s="33">
        <v>73.0382929022249</v>
      </c>
      <c r="AD56" s="16">
        <v>0.020462683743267984</v>
      </c>
      <c r="AE56" s="33">
        <v>69.33594683237564</v>
      </c>
      <c r="AF56" s="16">
        <v>0.009556488785151585</v>
      </c>
      <c r="AG56" s="33">
        <v>75.06789974418798</v>
      </c>
      <c r="AH56" s="16">
        <v>0.015618445542889825</v>
      </c>
      <c r="AI56" s="33">
        <v>63.567555443514806</v>
      </c>
      <c r="AJ56" s="16">
        <v>0.04112768447124604</v>
      </c>
      <c r="AK56" s="33">
        <v>72.06852232794675</v>
      </c>
      <c r="AL56" s="16">
        <v>0.010029000928136966</v>
      </c>
      <c r="AM56" s="33">
        <v>71.65855093536557</v>
      </c>
      <c r="AN56" s="16">
        <v>0.003333567840666074</v>
      </c>
      <c r="AO56" s="33">
        <v>81.99621179136476</v>
      </c>
      <c r="AP56" s="16">
        <v>0.016909870229671053</v>
      </c>
      <c r="AQ56" s="33">
        <v>93.69484336984833</v>
      </c>
      <c r="AR56" s="16">
        <v>0.03434265048762475</v>
      </c>
    </row>
    <row r="57" spans="1:44" ht="11.25" customHeight="1">
      <c r="A57" s="18">
        <v>1991</v>
      </c>
      <c r="B57" s="18">
        <v>2</v>
      </c>
      <c r="C57" s="33">
        <v>83.89645730485928</v>
      </c>
      <c r="D57" s="16">
        <v>0.015543802045243638</v>
      </c>
      <c r="E57" s="33">
        <v>84.11544945972096</v>
      </c>
      <c r="F57" s="16">
        <v>0.015245767845017966</v>
      </c>
      <c r="G57" s="33">
        <v>172.9789570132732</v>
      </c>
      <c r="H57" s="16">
        <v>0.007065041691170171</v>
      </c>
      <c r="I57" s="33">
        <v>82.15653051714618</v>
      </c>
      <c r="J57" s="16">
        <v>0.019468196532065107</v>
      </c>
      <c r="K57" s="33">
        <v>94.66926623211968</v>
      </c>
      <c r="L57" s="16">
        <v>0.003506381883172427</v>
      </c>
      <c r="M57" s="33">
        <v>83.17541993624465</v>
      </c>
      <c r="N57" s="16">
        <v>0.004746922758945171</v>
      </c>
      <c r="O57" s="33">
        <v>88.69275878417479</v>
      </c>
      <c r="P57" s="16">
        <v>0.009617233252848578</v>
      </c>
      <c r="Q57" s="33">
        <v>87.78649206967039</v>
      </c>
      <c r="R57" s="16">
        <v>0.0170486604114386</v>
      </c>
      <c r="S57" s="33">
        <v>94.19381643443755</v>
      </c>
      <c r="T57" s="16">
        <v>0.02185346285217382</v>
      </c>
      <c r="U57" s="33">
        <v>63.92352330460467</v>
      </c>
      <c r="V57" s="16">
        <v>0.018411754065487784</v>
      </c>
      <c r="W57" s="33">
        <v>59.3314785990443</v>
      </c>
      <c r="X57" s="16">
        <v>0.04908842082310483</v>
      </c>
      <c r="Y57" s="33">
        <v>145.3114334590179</v>
      </c>
      <c r="Z57" s="16">
        <v>-0.008959398058991042</v>
      </c>
      <c r="AA57" s="33">
        <v>65.64758280576862</v>
      </c>
      <c r="AB57" s="16">
        <v>0.0279411667909919</v>
      </c>
      <c r="AC57" s="33">
        <v>74.51810257180216</v>
      </c>
      <c r="AD57" s="16">
        <v>0.020260737358117842</v>
      </c>
      <c r="AE57" s="33">
        <v>70.1202631538569</v>
      </c>
      <c r="AF57" s="16">
        <v>0.01131182824080268</v>
      </c>
      <c r="AG57" s="33">
        <v>75.82291901871217</v>
      </c>
      <c r="AH57" s="16">
        <v>0.01005781801671679</v>
      </c>
      <c r="AI57" s="33">
        <v>65.66314261432726</v>
      </c>
      <c r="AJ57" s="16">
        <v>0.03296630106650178</v>
      </c>
      <c r="AK57" s="33">
        <v>73.99731286391871</v>
      </c>
      <c r="AL57" s="16">
        <v>0.02676328685074214</v>
      </c>
      <c r="AM57" s="33">
        <v>73.50601010726228</v>
      </c>
      <c r="AN57" s="16">
        <v>0.025781419632153746</v>
      </c>
      <c r="AO57" s="33">
        <v>83.17407762673693</v>
      </c>
      <c r="AP57" s="16">
        <v>0.014364881128523299</v>
      </c>
      <c r="AQ57" s="33">
        <v>93.69484336984833</v>
      </c>
      <c r="AR57" s="16">
        <v>0</v>
      </c>
    </row>
    <row r="58" spans="1:44" ht="11.25" customHeight="1">
      <c r="A58" s="18">
        <v>1991</v>
      </c>
      <c r="B58" s="18">
        <v>3</v>
      </c>
      <c r="C58" s="33">
        <v>84.97556997383309</v>
      </c>
      <c r="D58" s="16">
        <v>0.012862434286737168</v>
      </c>
      <c r="E58" s="33">
        <v>85.1872338416534</v>
      </c>
      <c r="F58" s="16">
        <v>0.012741825536409346</v>
      </c>
      <c r="G58" s="33">
        <v>169.80729914038417</v>
      </c>
      <c r="H58" s="16">
        <v>-0.018335512756303962</v>
      </c>
      <c r="I58" s="33">
        <v>82.28420851625707</v>
      </c>
      <c r="J58" s="16">
        <v>0.0015540821686017559</v>
      </c>
      <c r="K58" s="33">
        <v>95.7914689417728</v>
      </c>
      <c r="L58" s="16">
        <v>0.011853928463981145</v>
      </c>
      <c r="M58" s="33">
        <v>83.76657706440304</v>
      </c>
      <c r="N58" s="16">
        <v>0.007107353694294716</v>
      </c>
      <c r="O58" s="33">
        <v>88.70995034922348</v>
      </c>
      <c r="P58" s="16">
        <v>0.00019383279181250934</v>
      </c>
      <c r="Q58" s="33">
        <v>88.80303496985347</v>
      </c>
      <c r="R58" s="16">
        <v>0.011579718886321588</v>
      </c>
      <c r="S58" s="33">
        <v>95.44796325294736</v>
      </c>
      <c r="T58" s="16">
        <v>0.013314534499010877</v>
      </c>
      <c r="U58" s="33">
        <v>64.54785229777468</v>
      </c>
      <c r="V58" s="16">
        <v>0.009766811353544957</v>
      </c>
      <c r="W58" s="33">
        <v>61.357859631593186</v>
      </c>
      <c r="X58" s="16">
        <v>0.03415355693801181</v>
      </c>
      <c r="Y58" s="33">
        <v>143.64319623931334</v>
      </c>
      <c r="Z58" s="16">
        <v>-0.01148042641926772</v>
      </c>
      <c r="AA58" s="33">
        <v>66.68209144496932</v>
      </c>
      <c r="AB58" s="16">
        <v>0.015758518364057617</v>
      </c>
      <c r="AC58" s="33">
        <v>75.56971806557442</v>
      </c>
      <c r="AD58" s="16">
        <v>0.014112215119258753</v>
      </c>
      <c r="AE58" s="33">
        <v>71.06519631113328</v>
      </c>
      <c r="AF58" s="16">
        <v>0.013475892912766518</v>
      </c>
      <c r="AG58" s="33">
        <v>79.56519587371372</v>
      </c>
      <c r="AH58" s="16">
        <v>0.049355483848861015</v>
      </c>
      <c r="AI58" s="33">
        <v>67.30816092564794</v>
      </c>
      <c r="AJ58" s="16">
        <v>0.025052384729477684</v>
      </c>
      <c r="AK58" s="33">
        <v>75.03407174920258</v>
      </c>
      <c r="AL58" s="16">
        <v>0.014010763974503737</v>
      </c>
      <c r="AM58" s="33">
        <v>74.76077796061462</v>
      </c>
      <c r="AN58" s="16">
        <v>0.017070275634894827</v>
      </c>
      <c r="AO58" s="33">
        <v>83.96284133510336</v>
      </c>
      <c r="AP58" s="16">
        <v>0.009483287712623634</v>
      </c>
      <c r="AQ58" s="33">
        <v>93.69484336984833</v>
      </c>
      <c r="AR58" s="16">
        <v>0</v>
      </c>
    </row>
    <row r="59" spans="1:44" ht="11.25" customHeight="1">
      <c r="A59" s="18">
        <v>1991</v>
      </c>
      <c r="B59" s="18">
        <v>4</v>
      </c>
      <c r="C59" s="33">
        <v>85.47872052062714</v>
      </c>
      <c r="D59" s="16">
        <v>0.0059211199989477326</v>
      </c>
      <c r="E59" s="33">
        <v>85.6883511942346</v>
      </c>
      <c r="F59" s="16">
        <v>0.005882540493246768</v>
      </c>
      <c r="G59" s="33">
        <v>165.34346238603075</v>
      </c>
      <c r="H59" s="16">
        <v>-0.02628766123099957</v>
      </c>
      <c r="I59" s="33">
        <v>82.57600842293905</v>
      </c>
      <c r="J59" s="16">
        <v>0.003546244315205893</v>
      </c>
      <c r="K59" s="33">
        <v>95.87102560035011</v>
      </c>
      <c r="L59" s="16">
        <v>0.0008305192461937061</v>
      </c>
      <c r="M59" s="33">
        <v>85.14298353587395</v>
      </c>
      <c r="N59" s="16">
        <v>0.01643145177595917</v>
      </c>
      <c r="O59" s="33">
        <v>88.50063428179043</v>
      </c>
      <c r="P59" s="16">
        <v>-0.0023595556824126396</v>
      </c>
      <c r="Q59" s="33">
        <v>89.03727503791819</v>
      </c>
      <c r="R59" s="16">
        <v>0.0026377484524513495</v>
      </c>
      <c r="S59" s="33">
        <v>95.64673315090637</v>
      </c>
      <c r="T59" s="16">
        <v>0.0020824949132989268</v>
      </c>
      <c r="U59" s="33">
        <v>65.38860581150405</v>
      </c>
      <c r="V59" s="16">
        <v>0.01302527479691773</v>
      </c>
      <c r="W59" s="33">
        <v>63.09489164112818</v>
      </c>
      <c r="X59" s="16">
        <v>0.028309853374360427</v>
      </c>
      <c r="Y59" s="33">
        <v>141.28713448597236</v>
      </c>
      <c r="Z59" s="16">
        <v>-0.01640218134255189</v>
      </c>
      <c r="AA59" s="33">
        <v>67.75690074320886</v>
      </c>
      <c r="AB59" s="16">
        <v>0.016118410130050442</v>
      </c>
      <c r="AC59" s="33">
        <v>76.70624684255067</v>
      </c>
      <c r="AD59" s="16">
        <v>0.015039473562545869</v>
      </c>
      <c r="AE59" s="33">
        <v>72.17568290543484</v>
      </c>
      <c r="AF59" s="16">
        <v>0.015626307277611717</v>
      </c>
      <c r="AG59" s="33">
        <v>79.93552239243758</v>
      </c>
      <c r="AH59" s="16">
        <v>0.004654378270011916</v>
      </c>
      <c r="AI59" s="33">
        <v>68.46086608402895</v>
      </c>
      <c r="AJ59" s="16">
        <v>0.017125785974962948</v>
      </c>
      <c r="AK59" s="33">
        <v>76.57440198315611</v>
      </c>
      <c r="AL59" s="16">
        <v>0.020528410601279967</v>
      </c>
      <c r="AM59" s="33">
        <v>75.29045795624639</v>
      </c>
      <c r="AN59" s="16">
        <v>0.007084998445452406</v>
      </c>
      <c r="AO59" s="33">
        <v>84.29025822640902</v>
      </c>
      <c r="AP59" s="16">
        <v>0.0038995451571119943</v>
      </c>
      <c r="AQ59" s="33">
        <v>93.69484336984833</v>
      </c>
      <c r="AR59" s="16">
        <v>0</v>
      </c>
    </row>
    <row r="60" spans="1:44" ht="11.25" customHeight="1">
      <c r="A60" s="18">
        <v>1992</v>
      </c>
      <c r="B60" s="18">
        <v>1</v>
      </c>
      <c r="C60" s="33">
        <v>85.4558098596057</v>
      </c>
      <c r="D60" s="16">
        <v>-0.00026802765509237325</v>
      </c>
      <c r="E60" s="33">
        <v>85.58132389180983</v>
      </c>
      <c r="F60" s="16">
        <v>-0.0012490297798141148</v>
      </c>
      <c r="G60" s="33">
        <v>158.187301330031</v>
      </c>
      <c r="H60" s="16">
        <v>-0.04328058063337337</v>
      </c>
      <c r="I60" s="33">
        <v>83.58831082485919</v>
      </c>
      <c r="J60" s="16">
        <v>0.012259037718744148</v>
      </c>
      <c r="K60" s="33">
        <v>94.84129559500587</v>
      </c>
      <c r="L60" s="16">
        <v>-0.010740784286973115</v>
      </c>
      <c r="M60" s="33">
        <v>85.84788655095164</v>
      </c>
      <c r="N60" s="16">
        <v>0.008279049967525376</v>
      </c>
      <c r="O60" s="33">
        <v>87.24847035137462</v>
      </c>
      <c r="P60" s="16">
        <v>-0.014148643572755137</v>
      </c>
      <c r="Q60" s="33">
        <v>89.02536824049491</v>
      </c>
      <c r="R60" s="16">
        <v>-0.00013372823256563304</v>
      </c>
      <c r="S60" s="33">
        <v>95.30974145217965</v>
      </c>
      <c r="T60" s="16">
        <v>-0.0035232954396364757</v>
      </c>
      <c r="U60" s="33">
        <v>66.5937115831583</v>
      </c>
      <c r="V60" s="16">
        <v>0.01842990467067307</v>
      </c>
      <c r="W60" s="33">
        <v>61.71957002314728</v>
      </c>
      <c r="X60" s="16">
        <v>-0.02179766986214149</v>
      </c>
      <c r="Y60" s="33">
        <v>137.7285656380153</v>
      </c>
      <c r="Z60" s="16">
        <v>-0.025186786191847887</v>
      </c>
      <c r="AA60" s="33">
        <v>68.34376415874182</v>
      </c>
      <c r="AB60" s="16">
        <v>0.008661308429042558</v>
      </c>
      <c r="AC60" s="33">
        <v>77.96555413998614</v>
      </c>
      <c r="AD60" s="16">
        <v>0.01641727172521379</v>
      </c>
      <c r="AE60" s="33">
        <v>72.57439614928762</v>
      </c>
      <c r="AF60" s="16">
        <v>0.005524204660109389</v>
      </c>
      <c r="AG60" s="33">
        <v>81.2332420489611</v>
      </c>
      <c r="AH60" s="16">
        <v>0.01623458029275726</v>
      </c>
      <c r="AI60" s="33">
        <v>69.20707464815484</v>
      </c>
      <c r="AJ60" s="16">
        <v>0.010899782705202643</v>
      </c>
      <c r="AK60" s="33">
        <v>77.57379152492622</v>
      </c>
      <c r="AL60" s="16">
        <v>0.013051222286919684</v>
      </c>
      <c r="AM60" s="33">
        <v>78.39593205216619</v>
      </c>
      <c r="AN60" s="16">
        <v>0.0412465826376629</v>
      </c>
      <c r="AO60" s="33">
        <v>84.51258167024022</v>
      </c>
      <c r="AP60" s="16">
        <v>0.0026375935785369897</v>
      </c>
      <c r="AQ60" s="33">
        <v>90.57082638917475</v>
      </c>
      <c r="AR60" s="16">
        <v>-0.033342464412282724</v>
      </c>
    </row>
    <row r="61" spans="1:44" ht="11.25" customHeight="1">
      <c r="A61" s="18">
        <v>1992</v>
      </c>
      <c r="B61" s="18">
        <v>2</v>
      </c>
      <c r="C61" s="33">
        <v>85.98068280846992</v>
      </c>
      <c r="D61" s="16">
        <v>0.00614203937364266</v>
      </c>
      <c r="E61" s="33">
        <v>86.12339227691535</v>
      </c>
      <c r="F61" s="16">
        <v>0.0063339565276039345</v>
      </c>
      <c r="G61" s="33">
        <v>155.83039220411496</v>
      </c>
      <c r="H61" s="16">
        <v>-0.014899483751851572</v>
      </c>
      <c r="I61" s="33">
        <v>84.23428204594812</v>
      </c>
      <c r="J61" s="16">
        <v>0.007728009032775152</v>
      </c>
      <c r="K61" s="33">
        <v>95.41528095046205</v>
      </c>
      <c r="L61" s="16">
        <v>0.0060520615187209525</v>
      </c>
      <c r="M61" s="33">
        <v>86.33632913481902</v>
      </c>
      <c r="N61" s="16">
        <v>0.005689628521926338</v>
      </c>
      <c r="O61" s="33">
        <v>86.22079294188573</v>
      </c>
      <c r="P61" s="16">
        <v>-0.011778744147033615</v>
      </c>
      <c r="Q61" s="33">
        <v>89.8366649595114</v>
      </c>
      <c r="R61" s="16">
        <v>0.009113095907953284</v>
      </c>
      <c r="S61" s="33">
        <v>95.37397837625373</v>
      </c>
      <c r="T61" s="16">
        <v>0.00067398067705704</v>
      </c>
      <c r="U61" s="33">
        <v>67.46123809052393</v>
      </c>
      <c r="V61" s="16">
        <v>0.013027153566629535</v>
      </c>
      <c r="W61" s="33">
        <v>63.46757694601816</v>
      </c>
      <c r="X61" s="16">
        <v>0.028321761188798256</v>
      </c>
      <c r="Y61" s="33">
        <v>135.89715311961822</v>
      </c>
      <c r="Z61" s="16">
        <v>-0.013297259794387783</v>
      </c>
      <c r="AA61" s="33">
        <v>69.36743989360241</v>
      </c>
      <c r="AB61" s="16">
        <v>0.014978334123986858</v>
      </c>
      <c r="AC61" s="33">
        <v>79.0111256559454</v>
      </c>
      <c r="AD61" s="16">
        <v>0.01341068536602652</v>
      </c>
      <c r="AE61" s="33">
        <v>72.68614603935467</v>
      </c>
      <c r="AF61" s="16">
        <v>0.0015397977247675332</v>
      </c>
      <c r="AG61" s="33">
        <v>81.42932515482876</v>
      </c>
      <c r="AH61" s="16">
        <v>0.0024138283899770574</v>
      </c>
      <c r="AI61" s="33">
        <v>69.85535287908299</v>
      </c>
      <c r="AJ61" s="16">
        <v>0.009367224871502655</v>
      </c>
      <c r="AK61" s="33">
        <v>78.77561468572587</v>
      </c>
      <c r="AL61" s="16">
        <v>0.015492644321935423</v>
      </c>
      <c r="AM61" s="33">
        <v>78.32001024280082</v>
      </c>
      <c r="AN61" s="16">
        <v>-0.0009684406751468977</v>
      </c>
      <c r="AO61" s="33">
        <v>84.44185055916824</v>
      </c>
      <c r="AP61" s="16">
        <v>-0.0008369299537903663</v>
      </c>
      <c r="AQ61" s="33">
        <v>90.57082638917475</v>
      </c>
      <c r="AR61" s="16">
        <v>0</v>
      </c>
    </row>
    <row r="62" spans="1:44" ht="11.25" customHeight="1">
      <c r="A62" s="18">
        <v>1992</v>
      </c>
      <c r="B62" s="18">
        <v>3</v>
      </c>
      <c r="C62" s="33">
        <v>86.09417814090443</v>
      </c>
      <c r="D62" s="16">
        <v>0.0013200096664425232</v>
      </c>
      <c r="E62" s="33">
        <v>86.23758825090407</v>
      </c>
      <c r="F62" s="16">
        <v>0.0013259576866355705</v>
      </c>
      <c r="G62" s="33">
        <v>155.48719510067926</v>
      </c>
      <c r="H62" s="16">
        <v>-0.002202375920264399</v>
      </c>
      <c r="I62" s="33">
        <v>84.75202031206696</v>
      </c>
      <c r="J62" s="16">
        <v>0.006146408012790205</v>
      </c>
      <c r="K62" s="33">
        <v>95.40218780844444</v>
      </c>
      <c r="L62" s="16">
        <v>-0.00013722269522431496</v>
      </c>
      <c r="M62" s="33">
        <v>86.87919799264566</v>
      </c>
      <c r="N62" s="16">
        <v>0.006287838077744912</v>
      </c>
      <c r="O62" s="33">
        <v>85.44259035588277</v>
      </c>
      <c r="P62" s="16">
        <v>-0.009025695072503948</v>
      </c>
      <c r="Q62" s="33">
        <v>89.8646891403586</v>
      </c>
      <c r="R62" s="16">
        <v>0.00031194591718031184</v>
      </c>
      <c r="S62" s="33">
        <v>95.32603664104798</v>
      </c>
      <c r="T62" s="16">
        <v>-0.0005026710222427733</v>
      </c>
      <c r="U62" s="33">
        <v>68.01888760438122</v>
      </c>
      <c r="V62" s="16">
        <v>0.008266221161090881</v>
      </c>
      <c r="W62" s="33">
        <v>64.66957322911811</v>
      </c>
      <c r="X62" s="16">
        <v>0.018938745434102566</v>
      </c>
      <c r="Y62" s="33">
        <v>135.4178001609353</v>
      </c>
      <c r="Z62" s="16">
        <v>-0.003527321563984498</v>
      </c>
      <c r="AA62" s="33">
        <v>69.89288626448686</v>
      </c>
      <c r="AB62" s="16">
        <v>0.007574827205536039</v>
      </c>
      <c r="AC62" s="33">
        <v>79.53776618135483</v>
      </c>
      <c r="AD62" s="16">
        <v>0.006665397069555601</v>
      </c>
      <c r="AE62" s="33">
        <v>73.45011437122591</v>
      </c>
      <c r="AF62" s="16">
        <v>0.010510508171083899</v>
      </c>
      <c r="AG62" s="33">
        <v>80.80657431840807</v>
      </c>
      <c r="AH62" s="16">
        <v>-0.00764774649963762</v>
      </c>
      <c r="AI62" s="33">
        <v>70.16469859801522</v>
      </c>
      <c r="AJ62" s="16">
        <v>0.004428375295271847</v>
      </c>
      <c r="AK62" s="33">
        <v>78.86401680757167</v>
      </c>
      <c r="AL62" s="16">
        <v>0.00112220161275145</v>
      </c>
      <c r="AM62" s="33">
        <v>78.42114914754806</v>
      </c>
      <c r="AN62" s="16">
        <v>0.0012913545904003065</v>
      </c>
      <c r="AO62" s="33">
        <v>84.47325456112661</v>
      </c>
      <c r="AP62" s="16">
        <v>0.00037190092057914903</v>
      </c>
      <c r="AQ62" s="33">
        <v>90.57082638917475</v>
      </c>
      <c r="AR62" s="16">
        <v>0</v>
      </c>
    </row>
    <row r="63" spans="1:44" ht="11.25" customHeight="1">
      <c r="A63" s="18">
        <v>1992</v>
      </c>
      <c r="B63" s="18">
        <v>4</v>
      </c>
      <c r="C63" s="33">
        <v>86.63633245887648</v>
      </c>
      <c r="D63" s="16">
        <v>0.006297223920120887</v>
      </c>
      <c r="E63" s="33">
        <v>86.76627895070743</v>
      </c>
      <c r="F63" s="16">
        <v>0.006130629468268145</v>
      </c>
      <c r="G63" s="33">
        <v>151.50838534268445</v>
      </c>
      <c r="H63" s="16">
        <v>-0.02558930820906824</v>
      </c>
      <c r="I63" s="33">
        <v>85.28325626005793</v>
      </c>
      <c r="J63" s="16">
        <v>0.006268121350203604</v>
      </c>
      <c r="K63" s="33">
        <v>95.82724651074518</v>
      </c>
      <c r="L63" s="16">
        <v>0.0044554397762262</v>
      </c>
      <c r="M63" s="33">
        <v>87.14661606337157</v>
      </c>
      <c r="N63" s="16">
        <v>0.003078044881912323</v>
      </c>
      <c r="O63" s="33">
        <v>84.78187669748367</v>
      </c>
      <c r="P63" s="16">
        <v>-0.0077328374016648604</v>
      </c>
      <c r="Q63" s="33">
        <v>90.45712060973074</v>
      </c>
      <c r="R63" s="16">
        <v>0.006592483377390046</v>
      </c>
      <c r="S63" s="33">
        <v>95.02989071329918</v>
      </c>
      <c r="T63" s="16">
        <v>-0.0031066635956338295</v>
      </c>
      <c r="U63" s="33">
        <v>68.56291295755729</v>
      </c>
      <c r="V63" s="16">
        <v>0.007998151283218347</v>
      </c>
      <c r="W63" s="33">
        <v>68.72141407756999</v>
      </c>
      <c r="X63" s="16">
        <v>0.06265451658535914</v>
      </c>
      <c r="Y63" s="33">
        <v>136.27507550353297</v>
      </c>
      <c r="Z63" s="16">
        <v>0.006330595694058472</v>
      </c>
      <c r="AA63" s="33">
        <v>70.82918261871397</v>
      </c>
      <c r="AB63" s="16">
        <v>0.01339616095812679</v>
      </c>
      <c r="AC63" s="33">
        <v>79.87002867516767</v>
      </c>
      <c r="AD63" s="16">
        <v>0.004177417970920194</v>
      </c>
      <c r="AE63" s="33">
        <v>74.3277856106264</v>
      </c>
      <c r="AF63" s="16">
        <v>0.01194921542211147</v>
      </c>
      <c r="AG63" s="33">
        <v>82.11556352307355</v>
      </c>
      <c r="AH63" s="16">
        <v>0.01619904340341871</v>
      </c>
      <c r="AI63" s="33">
        <v>70.16208421569037</v>
      </c>
      <c r="AJ63" s="16">
        <v>-3.7260650684545205E-05</v>
      </c>
      <c r="AK63" s="33">
        <v>79.11657374790236</v>
      </c>
      <c r="AL63" s="16">
        <v>0.003202435667801762</v>
      </c>
      <c r="AM63" s="33">
        <v>79.4009911622537</v>
      </c>
      <c r="AN63" s="16">
        <v>0.012494614340094357</v>
      </c>
      <c r="AO63" s="33">
        <v>85.02209457059848</v>
      </c>
      <c r="AP63" s="16">
        <v>0.006497204497723175</v>
      </c>
      <c r="AQ63" s="33">
        <v>90.57082638917475</v>
      </c>
      <c r="AR63" s="16">
        <v>0</v>
      </c>
    </row>
    <row r="64" spans="1:44" ht="11.25" customHeight="1">
      <c r="A64" s="18">
        <v>1993</v>
      </c>
      <c r="B64" s="18">
        <v>1</v>
      </c>
      <c r="C64" s="33">
        <v>87.07198452138643</v>
      </c>
      <c r="D64" s="16">
        <v>0.005028514598268918</v>
      </c>
      <c r="E64" s="33">
        <v>87.10951503993779</v>
      </c>
      <c r="F64" s="16">
        <v>0.003955869646379062</v>
      </c>
      <c r="G64" s="33">
        <v>152.14820469374914</v>
      </c>
      <c r="H64" s="16">
        <v>0.004222996302267523</v>
      </c>
      <c r="I64" s="33">
        <v>85.19910273368859</v>
      </c>
      <c r="J64" s="16">
        <v>-0.0009867532040840343</v>
      </c>
      <c r="K64" s="33">
        <v>96.082913314124</v>
      </c>
      <c r="L64" s="16">
        <v>0.0026679969704666018</v>
      </c>
      <c r="M64" s="33">
        <v>88.20839201229465</v>
      </c>
      <c r="N64" s="16">
        <v>0.01218378861837821</v>
      </c>
      <c r="O64" s="33">
        <v>84.46728017018343</v>
      </c>
      <c r="P64" s="16">
        <v>-0.0037106577437860944</v>
      </c>
      <c r="Q64" s="33">
        <v>90.95087310972016</v>
      </c>
      <c r="R64" s="16">
        <v>0.005458414955741064</v>
      </c>
      <c r="S64" s="33">
        <v>94.55060808350045</v>
      </c>
      <c r="T64" s="16">
        <v>-0.005043493433499857</v>
      </c>
      <c r="U64" s="33">
        <v>69.42378791241228</v>
      </c>
      <c r="V64" s="16">
        <v>0.012555985703056383</v>
      </c>
      <c r="W64" s="33">
        <v>71.45026839637629</v>
      </c>
      <c r="X64" s="16">
        <v>0.039708937242270315</v>
      </c>
      <c r="Y64" s="33">
        <v>138.80912804968006</v>
      </c>
      <c r="Z64" s="16">
        <v>0.018595128542646666</v>
      </c>
      <c r="AA64" s="33">
        <v>71.27989571671613</v>
      </c>
      <c r="AB64" s="16">
        <v>0.006363381325864337</v>
      </c>
      <c r="AC64" s="33">
        <v>79.99360296038518</v>
      </c>
      <c r="AD64" s="16">
        <v>0.0015471921979655079</v>
      </c>
      <c r="AE64" s="33">
        <v>74.73923805170324</v>
      </c>
      <c r="AF64" s="16">
        <v>0.005535647775547492</v>
      </c>
      <c r="AG64" s="33">
        <v>82.2375304026107</v>
      </c>
      <c r="AH64" s="16">
        <v>0.0014853077090908329</v>
      </c>
      <c r="AI64" s="33">
        <v>69.97770814488351</v>
      </c>
      <c r="AJ64" s="16">
        <v>-0.0026278590903893173</v>
      </c>
      <c r="AK64" s="33">
        <v>78.28812572978198</v>
      </c>
      <c r="AL64" s="16">
        <v>-0.01047123224471469</v>
      </c>
      <c r="AM64" s="33">
        <v>83.29452190524297</v>
      </c>
      <c r="AN64" s="16">
        <v>0.04903629899320716</v>
      </c>
      <c r="AO64" s="33">
        <v>86.52416265341974</v>
      </c>
      <c r="AP64" s="16">
        <v>0.01766679697092144</v>
      </c>
      <c r="AQ64" s="33">
        <v>89.30527266107303</v>
      </c>
      <c r="AR64" s="16">
        <v>-0.013973083591660607</v>
      </c>
    </row>
    <row r="65" spans="1:44" ht="11.25" customHeight="1">
      <c r="A65" s="18">
        <v>1993</v>
      </c>
      <c r="B65" s="18">
        <v>2</v>
      </c>
      <c r="C65" s="33">
        <v>87.824743113419</v>
      </c>
      <c r="D65" s="16">
        <v>0.00864524446261683</v>
      </c>
      <c r="E65" s="33">
        <v>87.8252768183852</v>
      </c>
      <c r="F65" s="16">
        <v>0.008216803619205626</v>
      </c>
      <c r="G65" s="33">
        <v>149.9356186819244</v>
      </c>
      <c r="H65" s="16">
        <v>-0.014542307720806336</v>
      </c>
      <c r="I65" s="33">
        <v>85.36169584986688</v>
      </c>
      <c r="J65" s="16">
        <v>0.001908390006013505</v>
      </c>
      <c r="K65" s="33">
        <v>96.4118987307642</v>
      </c>
      <c r="L65" s="16">
        <v>0.0034239742040775845</v>
      </c>
      <c r="M65" s="33">
        <v>89.10653636157775</v>
      </c>
      <c r="N65" s="16">
        <v>0.010182073709697814</v>
      </c>
      <c r="O65" s="33">
        <v>84.09230642344407</v>
      </c>
      <c r="P65" s="16">
        <v>-0.004439278096605714</v>
      </c>
      <c r="Q65" s="33">
        <v>91.52893882194803</v>
      </c>
      <c r="R65" s="16">
        <v>0.006355801681315443</v>
      </c>
      <c r="S65" s="33">
        <v>94.1259888153616</v>
      </c>
      <c r="T65" s="16">
        <v>-0.004490920542402632</v>
      </c>
      <c r="U65" s="33">
        <v>70.17044276137517</v>
      </c>
      <c r="V65" s="16">
        <v>0.010755028952106338</v>
      </c>
      <c r="W65" s="33">
        <v>79.3780756116814</v>
      </c>
      <c r="X65" s="16">
        <v>0.11095559741392357</v>
      </c>
      <c r="Y65" s="33">
        <v>139.06879761743434</v>
      </c>
      <c r="Z65" s="16">
        <v>0.0018706951870006705</v>
      </c>
      <c r="AA65" s="33">
        <v>72.44980745067839</v>
      </c>
      <c r="AB65" s="16">
        <v>0.016412927126209453</v>
      </c>
      <c r="AC65" s="33">
        <v>80.08310741874361</v>
      </c>
      <c r="AD65" s="16">
        <v>0.0011188951996918828</v>
      </c>
      <c r="AE65" s="33">
        <v>75.14943995522952</v>
      </c>
      <c r="AF65" s="16">
        <v>0.005488441068164374</v>
      </c>
      <c r="AG65" s="33">
        <v>82.04079925131813</v>
      </c>
      <c r="AH65" s="16">
        <v>-0.0023922307774738583</v>
      </c>
      <c r="AI65" s="33">
        <v>70.73545986589008</v>
      </c>
      <c r="AJ65" s="16">
        <v>0.010828472967958636</v>
      </c>
      <c r="AK65" s="33">
        <v>78.51953422809312</v>
      </c>
      <c r="AL65" s="16">
        <v>0.0029558569215191177</v>
      </c>
      <c r="AM65" s="33">
        <v>85.42378731811186</v>
      </c>
      <c r="AN65" s="16">
        <v>0.025563090635074115</v>
      </c>
      <c r="AO65" s="33">
        <v>87.67519358204159</v>
      </c>
      <c r="AP65" s="16">
        <v>0.013302999917288005</v>
      </c>
      <c r="AQ65" s="33">
        <v>89.30527266107303</v>
      </c>
      <c r="AR65" s="16">
        <v>0</v>
      </c>
    </row>
    <row r="66" spans="1:44" ht="11.25" customHeight="1">
      <c r="A66" s="18">
        <v>1993</v>
      </c>
      <c r="B66" s="18">
        <v>3</v>
      </c>
      <c r="C66" s="33">
        <v>88.58548155272112</v>
      </c>
      <c r="D66" s="16">
        <v>0.00866200585773047</v>
      </c>
      <c r="E66" s="33">
        <v>88.54347677559016</v>
      </c>
      <c r="F66" s="16">
        <v>0.00817759969820675</v>
      </c>
      <c r="G66" s="33">
        <v>152.56580726151049</v>
      </c>
      <c r="H66" s="16">
        <v>0.017542119762521402</v>
      </c>
      <c r="I66" s="33">
        <v>86.08493469853518</v>
      </c>
      <c r="J66" s="16">
        <v>0.008472639179291086</v>
      </c>
      <c r="K66" s="33">
        <v>96.36463967443096</v>
      </c>
      <c r="L66" s="16">
        <v>-0.0004901786704274436</v>
      </c>
      <c r="M66" s="33">
        <v>89.68342965353246</v>
      </c>
      <c r="N66" s="16">
        <v>0.006474197241982171</v>
      </c>
      <c r="O66" s="33">
        <v>84.92305456306282</v>
      </c>
      <c r="P66" s="16">
        <v>0.009879002907061896</v>
      </c>
      <c r="Q66" s="33">
        <v>92.26036664980232</v>
      </c>
      <c r="R66" s="16">
        <v>0.007991219359345436</v>
      </c>
      <c r="S66" s="33">
        <v>94.02097229811397</v>
      </c>
      <c r="T66" s="16">
        <v>-0.0011157016098244377</v>
      </c>
      <c r="U66" s="33">
        <v>71.6569235030811</v>
      </c>
      <c r="V66" s="16">
        <v>0.02118385866198569</v>
      </c>
      <c r="W66" s="33">
        <v>84.35523479194029</v>
      </c>
      <c r="X66" s="16">
        <v>0.06270193805915913</v>
      </c>
      <c r="Y66" s="33">
        <v>137.23341386196645</v>
      </c>
      <c r="Z66" s="16">
        <v>-0.013197667535149504</v>
      </c>
      <c r="AA66" s="33">
        <v>73.77712709933567</v>
      </c>
      <c r="AB66" s="16">
        <v>0.01832054073519629</v>
      </c>
      <c r="AC66" s="33">
        <v>80.26318556349713</v>
      </c>
      <c r="AD66" s="16">
        <v>0.0022486408252357926</v>
      </c>
      <c r="AE66" s="33">
        <v>75.84473623865436</v>
      </c>
      <c r="AF66" s="16">
        <v>0.009252181837137607</v>
      </c>
      <c r="AG66" s="33">
        <v>82.14002531540818</v>
      </c>
      <c r="AH66" s="16">
        <v>0.0012094721772040185</v>
      </c>
      <c r="AI66" s="33">
        <v>72.27904962898964</v>
      </c>
      <c r="AJ66" s="16">
        <v>0.021822007887219552</v>
      </c>
      <c r="AK66" s="33">
        <v>78.83198114208196</v>
      </c>
      <c r="AL66" s="16">
        <v>0.003979225259808539</v>
      </c>
      <c r="AM66" s="33">
        <v>87.72670631260365</v>
      </c>
      <c r="AN66" s="16">
        <v>0.026958755480085417</v>
      </c>
      <c r="AO66" s="33">
        <v>88.93287330023821</v>
      </c>
      <c r="AP66" s="16">
        <v>0.014344761235340231</v>
      </c>
      <c r="AQ66" s="33">
        <v>89.30527266107303</v>
      </c>
      <c r="AR66" s="16">
        <v>0</v>
      </c>
    </row>
    <row r="67" spans="1:44" ht="11.25" customHeight="1">
      <c r="A67" s="18">
        <v>1993</v>
      </c>
      <c r="B67" s="18">
        <v>4</v>
      </c>
      <c r="C67" s="33">
        <v>88.72298425779107</v>
      </c>
      <c r="D67" s="16">
        <v>0.0015522036191462085</v>
      </c>
      <c r="E67" s="33">
        <v>88.70896960458361</v>
      </c>
      <c r="F67" s="16">
        <v>0.00186905727016895</v>
      </c>
      <c r="G67" s="33">
        <v>150.7007093227639</v>
      </c>
      <c r="H67" s="16">
        <v>-0.012224875102909816</v>
      </c>
      <c r="I67" s="33">
        <v>86.9615641141481</v>
      </c>
      <c r="J67" s="16">
        <v>0.010183308132634794</v>
      </c>
      <c r="K67" s="33">
        <v>96.44549231259539</v>
      </c>
      <c r="L67" s="16">
        <v>0.0008390280754184687</v>
      </c>
      <c r="M67" s="33">
        <v>91.05995141762352</v>
      </c>
      <c r="N67" s="16">
        <v>0.015348674436391319</v>
      </c>
      <c r="O67" s="33">
        <v>85.74900942763738</v>
      </c>
      <c r="P67" s="16">
        <v>0.009725920350182493</v>
      </c>
      <c r="Q67" s="33">
        <v>92.23068306316806</v>
      </c>
      <c r="R67" s="16">
        <v>-0.0003217371414415693</v>
      </c>
      <c r="S67" s="33">
        <v>94.43439584274692</v>
      </c>
      <c r="T67" s="16">
        <v>0.004397141770903001</v>
      </c>
      <c r="U67" s="33">
        <v>72.91371873410611</v>
      </c>
      <c r="V67" s="16">
        <v>0.017539062097341684</v>
      </c>
      <c r="W67" s="33">
        <v>83.89044867893963</v>
      </c>
      <c r="X67" s="16">
        <v>-0.005509866864184976</v>
      </c>
      <c r="Y67" s="33">
        <v>132.92399744588525</v>
      </c>
      <c r="Z67" s="16">
        <v>-0.03140209293646046</v>
      </c>
      <c r="AA67" s="33">
        <v>74.01751084397335</v>
      </c>
      <c r="AB67" s="16">
        <v>0.0032582421420941365</v>
      </c>
      <c r="AC67" s="33">
        <v>80.42461433576415</v>
      </c>
      <c r="AD67" s="16">
        <v>0.0020112430267211767</v>
      </c>
      <c r="AE67" s="33">
        <v>76.62828849185814</v>
      </c>
      <c r="AF67" s="16">
        <v>0.010331003732918731</v>
      </c>
      <c r="AG67" s="33">
        <v>82.67908638610156</v>
      </c>
      <c r="AH67" s="16">
        <v>0.006562708845333942</v>
      </c>
      <c r="AI67" s="33">
        <v>74.7551638237767</v>
      </c>
      <c r="AJ67" s="16">
        <v>0.03425770271602935</v>
      </c>
      <c r="AK67" s="33">
        <v>78.53959426067085</v>
      </c>
      <c r="AL67" s="16">
        <v>-0.0037089881184658724</v>
      </c>
      <c r="AM67" s="33">
        <v>86.68445298093717</v>
      </c>
      <c r="AN67" s="16">
        <v>-0.011880684633850724</v>
      </c>
      <c r="AO67" s="33">
        <v>88.44190778570879</v>
      </c>
      <c r="AP67" s="16">
        <v>-0.005520630294625906</v>
      </c>
      <c r="AQ67" s="33">
        <v>89.30527266107303</v>
      </c>
      <c r="AR67" s="16">
        <v>0</v>
      </c>
    </row>
    <row r="68" spans="1:44" ht="11.25" customHeight="1">
      <c r="A68" s="18">
        <v>1994</v>
      </c>
      <c r="B68" s="18">
        <v>1</v>
      </c>
      <c r="C68" s="33">
        <v>88.8278446017684</v>
      </c>
      <c r="D68" s="16">
        <v>0.0011818847715114877</v>
      </c>
      <c r="E68" s="33">
        <v>88.88607692922311</v>
      </c>
      <c r="F68" s="16">
        <v>0.0019964984987306256</v>
      </c>
      <c r="G68" s="33">
        <v>151.97482260135868</v>
      </c>
      <c r="H68" s="16">
        <v>0.008454593772786678</v>
      </c>
      <c r="I68" s="33">
        <v>87.01697404039326</v>
      </c>
      <c r="J68" s="16">
        <v>0.0006371772036255496</v>
      </c>
      <c r="K68" s="33">
        <v>97.20873946884335</v>
      </c>
      <c r="L68" s="16">
        <v>0.00791376701955282</v>
      </c>
      <c r="M68" s="33">
        <v>92.08842092157097</v>
      </c>
      <c r="N68" s="16">
        <v>0.011294421838977664</v>
      </c>
      <c r="O68" s="33">
        <v>87.08830803704306</v>
      </c>
      <c r="P68" s="16">
        <v>0.015618823101809731</v>
      </c>
      <c r="Q68" s="33">
        <v>93.41042625728409</v>
      </c>
      <c r="R68" s="16">
        <v>0.012791222562105853</v>
      </c>
      <c r="S68" s="33">
        <v>94.22859742498844</v>
      </c>
      <c r="T68" s="16">
        <v>-0.002179273938504145</v>
      </c>
      <c r="U68" s="33">
        <v>72.86303684651256</v>
      </c>
      <c r="V68" s="16">
        <v>-0.0006950939888058505</v>
      </c>
      <c r="W68" s="33">
        <v>78.43895124160024</v>
      </c>
      <c r="X68" s="16">
        <v>-0.06498352939084917</v>
      </c>
      <c r="Y68" s="33">
        <v>125.10219206312247</v>
      </c>
      <c r="Z68" s="16">
        <v>-0.058844193170966896</v>
      </c>
      <c r="AA68" s="33">
        <v>75.38961490005661</v>
      </c>
      <c r="AB68" s="16">
        <v>0.018537560104873174</v>
      </c>
      <c r="AC68" s="33">
        <v>80.58359026056321</v>
      </c>
      <c r="AD68" s="16">
        <v>0.0019767073316057093</v>
      </c>
      <c r="AE68" s="33">
        <v>76.96832549794058</v>
      </c>
      <c r="AF68" s="16">
        <v>0.004437486635481491</v>
      </c>
      <c r="AG68" s="33">
        <v>83.84924727608508</v>
      </c>
      <c r="AH68" s="16">
        <v>0.014153045723304336</v>
      </c>
      <c r="AI68" s="33">
        <v>78.28074998581485</v>
      </c>
      <c r="AJ68" s="16">
        <v>0.04716177427353596</v>
      </c>
      <c r="AK68" s="33">
        <v>79.24694041722297</v>
      </c>
      <c r="AL68" s="16">
        <v>0.009006236449407456</v>
      </c>
      <c r="AM68" s="33">
        <v>84.30757645243813</v>
      </c>
      <c r="AN68" s="16">
        <v>-0.027419871116008965</v>
      </c>
      <c r="AO68" s="33">
        <v>87.13253899425597</v>
      </c>
      <c r="AP68" s="16">
        <v>-0.014804845623924923</v>
      </c>
      <c r="AQ68" s="33">
        <v>89.4475949094053</v>
      </c>
      <c r="AR68" s="16">
        <v>0.001593660084017623</v>
      </c>
    </row>
    <row r="69" spans="1:44" ht="11.25" customHeight="1">
      <c r="A69" s="18">
        <v>1994</v>
      </c>
      <c r="B69" s="18">
        <v>2</v>
      </c>
      <c r="C69" s="33">
        <v>89.0436941690743</v>
      </c>
      <c r="D69" s="16">
        <v>0.002429976414193069</v>
      </c>
      <c r="E69" s="33">
        <v>89.13999007809308</v>
      </c>
      <c r="F69" s="16">
        <v>0.002856613292452348</v>
      </c>
      <c r="G69" s="33">
        <v>149.60789768621515</v>
      </c>
      <c r="H69" s="16">
        <v>-0.015574454206484956</v>
      </c>
      <c r="I69" s="33">
        <v>87.46954455668337</v>
      </c>
      <c r="J69" s="16">
        <v>0.005200945232593623</v>
      </c>
      <c r="K69" s="33">
        <v>97.52337397601595</v>
      </c>
      <c r="L69" s="16">
        <v>0.0032366895084925407</v>
      </c>
      <c r="M69" s="33">
        <v>92.73258669855436</v>
      </c>
      <c r="N69" s="16">
        <v>0.006995078974499913</v>
      </c>
      <c r="O69" s="33">
        <v>87.7699037972903</v>
      </c>
      <c r="P69" s="16">
        <v>0.007826489865405462</v>
      </c>
      <c r="Q69" s="33">
        <v>94.09252157306634</v>
      </c>
      <c r="R69" s="16">
        <v>0.007302132568194564</v>
      </c>
      <c r="S69" s="33">
        <v>94.5920745333305</v>
      </c>
      <c r="T69" s="16">
        <v>0.0038573969927910845</v>
      </c>
      <c r="U69" s="33">
        <v>73.85137209871773</v>
      </c>
      <c r="V69" s="16">
        <v>0.01356428849221758</v>
      </c>
      <c r="W69" s="33">
        <v>78.47169246830356</v>
      </c>
      <c r="X69" s="16">
        <v>0.00041741030680642055</v>
      </c>
      <c r="Y69" s="33">
        <v>120.55756349664173</v>
      </c>
      <c r="Z69" s="16">
        <v>-0.036327329613758286</v>
      </c>
      <c r="AA69" s="33">
        <v>75.51436863235459</v>
      </c>
      <c r="AB69" s="16">
        <v>0.0016547867032263852</v>
      </c>
      <c r="AC69" s="33">
        <v>80.8220575230979</v>
      </c>
      <c r="AD69" s="16">
        <v>0.0029592533884827965</v>
      </c>
      <c r="AE69" s="33">
        <v>77.574190841814</v>
      </c>
      <c r="AF69" s="16">
        <v>0.007871619136233354</v>
      </c>
      <c r="AG69" s="33">
        <v>84.45208929970677</v>
      </c>
      <c r="AH69" s="16">
        <v>0.0071895937435997315</v>
      </c>
      <c r="AI69" s="33">
        <v>80.84105160344198</v>
      </c>
      <c r="AJ69" s="16">
        <v>0.03270665672072748</v>
      </c>
      <c r="AK69" s="33">
        <v>79.12121171223247</v>
      </c>
      <c r="AL69" s="16">
        <v>-0.00158654333313768</v>
      </c>
      <c r="AM69" s="33">
        <v>83.23192289421561</v>
      </c>
      <c r="AN69" s="16">
        <v>-0.012758682000891586</v>
      </c>
      <c r="AO69" s="33">
        <v>86.52348084741665</v>
      </c>
      <c r="AP69" s="16">
        <v>-0.006990019502122746</v>
      </c>
      <c r="AQ69" s="33">
        <v>89.4475949094053</v>
      </c>
      <c r="AR69" s="16">
        <v>0</v>
      </c>
    </row>
    <row r="70" spans="1:44" ht="11.25" customHeight="1">
      <c r="A70" s="18">
        <v>1994</v>
      </c>
      <c r="B70" s="18">
        <v>3</v>
      </c>
      <c r="C70" s="33">
        <v>89.18540704910524</v>
      </c>
      <c r="D70" s="16">
        <v>0.0015914982116740362</v>
      </c>
      <c r="E70" s="33">
        <v>89.2748758391215</v>
      </c>
      <c r="F70" s="16">
        <v>0.0015131902181082513</v>
      </c>
      <c r="G70" s="33">
        <v>153.06231395706445</v>
      </c>
      <c r="H70" s="16">
        <v>0.023089798896142044</v>
      </c>
      <c r="I70" s="33">
        <v>88.08233346919663</v>
      </c>
      <c r="J70" s="16">
        <v>0.007005740290737972</v>
      </c>
      <c r="K70" s="33">
        <v>97.307926461151</v>
      </c>
      <c r="L70" s="16">
        <v>-0.0022091884856028088</v>
      </c>
      <c r="M70" s="33">
        <v>93.23102120896199</v>
      </c>
      <c r="N70" s="16">
        <v>0.005374966105797352</v>
      </c>
      <c r="O70" s="33">
        <v>88.21767949279861</v>
      </c>
      <c r="P70" s="16">
        <v>0.005101699741433929</v>
      </c>
      <c r="Q70" s="33">
        <v>94.83975459643918</v>
      </c>
      <c r="R70" s="16">
        <v>0.007941470914801574</v>
      </c>
      <c r="S70" s="33">
        <v>94.80721141093696</v>
      </c>
      <c r="T70" s="16">
        <v>0.002274364725246114</v>
      </c>
      <c r="U70" s="33">
        <v>74.33813811549378</v>
      </c>
      <c r="V70" s="16">
        <v>0.0065911573873722595</v>
      </c>
      <c r="W70" s="33">
        <v>77.55242464711235</v>
      </c>
      <c r="X70" s="16">
        <v>-0.011714642468843461</v>
      </c>
      <c r="Y70" s="33">
        <v>118.19027134197525</v>
      </c>
      <c r="Z70" s="16">
        <v>-0.01963619772999503</v>
      </c>
      <c r="AA70" s="33">
        <v>75.74664447663947</v>
      </c>
      <c r="AB70" s="16">
        <v>0.0030759158619961813</v>
      </c>
      <c r="AC70" s="33">
        <v>80.98568776508361</v>
      </c>
      <c r="AD70" s="16">
        <v>0.0020245740704998294</v>
      </c>
      <c r="AE70" s="33">
        <v>77.78286539145196</v>
      </c>
      <c r="AF70" s="16">
        <v>0.002689999694144074</v>
      </c>
      <c r="AG70" s="33">
        <v>84.62545283488876</v>
      </c>
      <c r="AH70" s="16">
        <v>0.0020528033897035947</v>
      </c>
      <c r="AI70" s="33">
        <v>82.24726867312495</v>
      </c>
      <c r="AJ70" s="16">
        <v>0.017394838906611865</v>
      </c>
      <c r="AK70" s="33">
        <v>79.0872165318961</v>
      </c>
      <c r="AL70" s="16">
        <v>-0.00042965950091866656</v>
      </c>
      <c r="AM70" s="33">
        <v>83.54244054414912</v>
      </c>
      <c r="AN70" s="16">
        <v>0.003730751845396618</v>
      </c>
      <c r="AO70" s="33">
        <v>86.7050495248976</v>
      </c>
      <c r="AP70" s="16">
        <v>0.0020984902098557523</v>
      </c>
      <c r="AQ70" s="33">
        <v>89.4475949094053</v>
      </c>
      <c r="AR70" s="16">
        <v>0</v>
      </c>
    </row>
    <row r="71" spans="1:44" ht="11.25" customHeight="1">
      <c r="A71" s="18">
        <v>1994</v>
      </c>
      <c r="B71" s="18">
        <v>4</v>
      </c>
      <c r="C71" s="33">
        <v>89.38337831991551</v>
      </c>
      <c r="D71" s="16">
        <v>0.00221977201607948</v>
      </c>
      <c r="E71" s="33">
        <v>89.34444076321653</v>
      </c>
      <c r="F71" s="16">
        <v>0.0007792217400601764</v>
      </c>
      <c r="G71" s="33">
        <v>151.6742662620701</v>
      </c>
      <c r="H71" s="16">
        <v>-0.009068513725617122</v>
      </c>
      <c r="I71" s="33">
        <v>88.34533005191352</v>
      </c>
      <c r="J71" s="16">
        <v>0.0029858039899552935</v>
      </c>
      <c r="K71" s="33">
        <v>97.42204882343827</v>
      </c>
      <c r="L71" s="16">
        <v>0.0011727961579044432</v>
      </c>
      <c r="M71" s="33">
        <v>92.97670019233519</v>
      </c>
      <c r="N71" s="16">
        <v>-0.002727858317209564</v>
      </c>
      <c r="O71" s="33">
        <v>88.01200395942911</v>
      </c>
      <c r="P71" s="16">
        <v>-0.002331454812142142</v>
      </c>
      <c r="Q71" s="33">
        <v>94.5977310062629</v>
      </c>
      <c r="R71" s="16">
        <v>-0.0025519213035306576</v>
      </c>
      <c r="S71" s="33">
        <v>94.6034372268439</v>
      </c>
      <c r="T71" s="16">
        <v>-0.002149353209112026</v>
      </c>
      <c r="U71" s="33">
        <v>75.70452495451221</v>
      </c>
      <c r="V71" s="16">
        <v>0.018380697629197806</v>
      </c>
      <c r="W71" s="33">
        <v>78.10306710603741</v>
      </c>
      <c r="X71" s="16">
        <v>0.0071002610354307105</v>
      </c>
      <c r="Y71" s="33">
        <v>117.48138371116507</v>
      </c>
      <c r="Z71" s="16">
        <v>-0.005997850946285244</v>
      </c>
      <c r="AA71" s="33">
        <v>75.95375487569515</v>
      </c>
      <c r="AB71" s="16">
        <v>0.0027342518006794325</v>
      </c>
      <c r="AC71" s="33">
        <v>81.22402934439582</v>
      </c>
      <c r="AD71" s="16">
        <v>0.002943008646213663</v>
      </c>
      <c r="AE71" s="33">
        <v>77.57460780024756</v>
      </c>
      <c r="AF71" s="16">
        <v>-0.0026774224651704426</v>
      </c>
      <c r="AG71" s="33">
        <v>84.78551216122315</v>
      </c>
      <c r="AH71" s="16">
        <v>0.001891385168085069</v>
      </c>
      <c r="AI71" s="33">
        <v>82.5271057630049</v>
      </c>
      <c r="AJ71" s="16">
        <v>0.0034023876341973125</v>
      </c>
      <c r="AK71" s="33">
        <v>79.30311013915724</v>
      </c>
      <c r="AL71" s="16">
        <v>0.0027298167356044623</v>
      </c>
      <c r="AM71" s="33">
        <v>88.30981584764899</v>
      </c>
      <c r="AN71" s="16">
        <v>0.05706531042722518</v>
      </c>
      <c r="AO71" s="33">
        <v>89.36194271161182</v>
      </c>
      <c r="AP71" s="16">
        <v>0.03064288875068666</v>
      </c>
      <c r="AQ71" s="33">
        <v>89.4475949094053</v>
      </c>
      <c r="AR71" s="16">
        <v>0</v>
      </c>
    </row>
    <row r="72" spans="1:44" ht="11.25" customHeight="1">
      <c r="A72" s="18">
        <v>1995</v>
      </c>
      <c r="B72" s="18">
        <v>1</v>
      </c>
      <c r="C72" s="33">
        <v>89.41057751158246</v>
      </c>
      <c r="D72" s="16">
        <v>0.00030429809409970865</v>
      </c>
      <c r="E72" s="33">
        <v>88.89015750028717</v>
      </c>
      <c r="F72" s="16">
        <v>-0.0050846281990091224</v>
      </c>
      <c r="G72" s="33">
        <v>144.84634779751514</v>
      </c>
      <c r="H72" s="16">
        <v>-0.04501698694726075</v>
      </c>
      <c r="I72" s="33">
        <v>87.44232846635929</v>
      </c>
      <c r="J72" s="16">
        <v>-0.01022127128874395</v>
      </c>
      <c r="K72" s="33">
        <v>96.75367624013946</v>
      </c>
      <c r="L72" s="16">
        <v>-0.0068605884537507045</v>
      </c>
      <c r="M72" s="33">
        <v>92.95541878464878</v>
      </c>
      <c r="N72" s="16">
        <v>-0.0002288896857209899</v>
      </c>
      <c r="O72" s="33">
        <v>87.1768532049426</v>
      </c>
      <c r="P72" s="16">
        <v>-0.00948905509379705</v>
      </c>
      <c r="Q72" s="33">
        <v>93.4884715998824</v>
      </c>
      <c r="R72" s="16">
        <v>-0.011726067788106476</v>
      </c>
      <c r="S72" s="33">
        <v>96.35088368085583</v>
      </c>
      <c r="T72" s="16">
        <v>0.018471278689608628</v>
      </c>
      <c r="U72" s="33">
        <v>77.26305265837595</v>
      </c>
      <c r="V72" s="16">
        <v>0.020586982149352284</v>
      </c>
      <c r="W72" s="33">
        <v>75.65693932139943</v>
      </c>
      <c r="X72" s="16">
        <v>-0.0313192282361584</v>
      </c>
      <c r="Y72" s="33">
        <v>117.773200065559</v>
      </c>
      <c r="Z72" s="16">
        <v>0.0024839369879348094</v>
      </c>
      <c r="AA72" s="33">
        <v>75.46307564935698</v>
      </c>
      <c r="AB72" s="16">
        <v>-0.006460236589240553</v>
      </c>
      <c r="AC72" s="33">
        <v>81.46094716041641</v>
      </c>
      <c r="AD72" s="16">
        <v>0.002916843918393308</v>
      </c>
      <c r="AE72" s="33">
        <v>77.0865848161329</v>
      </c>
      <c r="AF72" s="16">
        <v>-0.006291014520773519</v>
      </c>
      <c r="AG72" s="33">
        <v>84.22721051457049</v>
      </c>
      <c r="AH72" s="16">
        <v>-0.006584870839619783</v>
      </c>
      <c r="AI72" s="33">
        <v>81.11817034937184</v>
      </c>
      <c r="AJ72" s="16">
        <v>-0.01707239579780173</v>
      </c>
      <c r="AK72" s="33">
        <v>79.05647990962302</v>
      </c>
      <c r="AL72" s="16">
        <v>-0.003109969194164619</v>
      </c>
      <c r="AM72" s="33">
        <v>105.22846929414715</v>
      </c>
      <c r="AN72" s="16">
        <v>0.1915829320229363</v>
      </c>
      <c r="AO72" s="33">
        <v>98.98395486215216</v>
      </c>
      <c r="AP72" s="16">
        <v>0.10767460798823979</v>
      </c>
      <c r="AQ72" s="33">
        <v>90.11477926510041</v>
      </c>
      <c r="AR72" s="16">
        <v>0.007458941253488671</v>
      </c>
    </row>
    <row r="73" spans="1:44" ht="11.25" customHeight="1">
      <c r="A73" s="18">
        <v>1995</v>
      </c>
      <c r="B73" s="18">
        <v>2</v>
      </c>
      <c r="C73" s="33">
        <v>89.71672979127057</v>
      </c>
      <c r="D73" s="16">
        <v>0.0034241170139903687</v>
      </c>
      <c r="E73" s="33">
        <v>89.24091467980402</v>
      </c>
      <c r="F73" s="16">
        <v>0.0039459619532760115</v>
      </c>
      <c r="G73" s="33">
        <v>138.73805957807272</v>
      </c>
      <c r="H73" s="16">
        <v>-0.04217081281180358</v>
      </c>
      <c r="I73" s="33">
        <v>87.76905334927145</v>
      </c>
      <c r="J73" s="16">
        <v>0.0037364613756580844</v>
      </c>
      <c r="K73" s="33">
        <v>96.44572803685519</v>
      </c>
      <c r="L73" s="16">
        <v>-0.0031828062276408886</v>
      </c>
      <c r="M73" s="33">
        <v>93.24329776515515</v>
      </c>
      <c r="N73" s="16">
        <v>0.0030969574907009356</v>
      </c>
      <c r="O73" s="33">
        <v>87.64985304528632</v>
      </c>
      <c r="P73" s="16">
        <v>0.005425750333425627</v>
      </c>
      <c r="Q73" s="33">
        <v>93.68418383446053</v>
      </c>
      <c r="R73" s="16">
        <v>0.002093437096883477</v>
      </c>
      <c r="S73" s="33">
        <v>96.59157859299515</v>
      </c>
      <c r="T73" s="16">
        <v>0.0024981079876400525</v>
      </c>
      <c r="U73" s="33">
        <v>78.543095896879</v>
      </c>
      <c r="V73" s="16">
        <v>0.016567339685151117</v>
      </c>
      <c r="W73" s="33">
        <v>77.57251259108246</v>
      </c>
      <c r="X73" s="16">
        <v>0.02531920121094844</v>
      </c>
      <c r="Y73" s="33">
        <v>118.53849462366708</v>
      </c>
      <c r="Z73" s="16">
        <v>0.006498036545513619</v>
      </c>
      <c r="AA73" s="33">
        <v>76.22860141244183</v>
      </c>
      <c r="AB73" s="16">
        <v>0.010144375331876399</v>
      </c>
      <c r="AC73" s="33">
        <v>82.08498302957894</v>
      </c>
      <c r="AD73" s="16">
        <v>0.007660552582744229</v>
      </c>
      <c r="AE73" s="33">
        <v>77.38172736386477</v>
      </c>
      <c r="AF73" s="16">
        <v>0.0038287147943554256</v>
      </c>
      <c r="AG73" s="33">
        <v>84.74719516692856</v>
      </c>
      <c r="AH73" s="16">
        <v>0.00617359460418232</v>
      </c>
      <c r="AI73" s="33">
        <v>81.45916367286627</v>
      </c>
      <c r="AJ73" s="16">
        <v>0.0042036614241394155</v>
      </c>
      <c r="AK73" s="33">
        <v>79.51210068899738</v>
      </c>
      <c r="AL73" s="16">
        <v>0.005763231298626215</v>
      </c>
      <c r="AM73" s="33">
        <v>103.78799004218692</v>
      </c>
      <c r="AN73" s="16">
        <v>-0.013689064011124463</v>
      </c>
      <c r="AO73" s="33">
        <v>98.20026115939908</v>
      </c>
      <c r="AP73" s="16">
        <v>-0.00791738119419938</v>
      </c>
      <c r="AQ73" s="33">
        <v>90.11477926510041</v>
      </c>
      <c r="AR73" s="16">
        <v>0</v>
      </c>
    </row>
    <row r="74" spans="1:44" ht="11.25" customHeight="1">
      <c r="A74" s="18">
        <v>1995</v>
      </c>
      <c r="B74" s="18">
        <v>3</v>
      </c>
      <c r="C74" s="33">
        <v>89.8893306409203</v>
      </c>
      <c r="D74" s="16">
        <v>0.0019238424098972917</v>
      </c>
      <c r="E74" s="33">
        <v>89.40943777633399</v>
      </c>
      <c r="F74" s="16">
        <v>0.0018884061994952628</v>
      </c>
      <c r="G74" s="33">
        <v>138.2393126090135</v>
      </c>
      <c r="H74" s="16">
        <v>-0.0035948821150879606</v>
      </c>
      <c r="I74" s="33">
        <v>87.66330894033028</v>
      </c>
      <c r="J74" s="16">
        <v>-0.0012048028878739458</v>
      </c>
      <c r="K74" s="33">
        <v>95.94283908164341</v>
      </c>
      <c r="L74" s="16">
        <v>-0.00521421700523228</v>
      </c>
      <c r="M74" s="33">
        <v>93.24187973896935</v>
      </c>
      <c r="N74" s="16">
        <v>-1.5207808172656989E-05</v>
      </c>
      <c r="O74" s="33">
        <v>86.389732073627</v>
      </c>
      <c r="P74" s="16">
        <v>-0.014376760803104238</v>
      </c>
      <c r="Q74" s="33">
        <v>93.98547445014513</v>
      </c>
      <c r="R74" s="16">
        <v>0.003216024342134194</v>
      </c>
      <c r="S74" s="33">
        <v>96.67999981200063</v>
      </c>
      <c r="T74" s="16">
        <v>0.0009154133340967263</v>
      </c>
      <c r="U74" s="33">
        <v>79.07538957171147</v>
      </c>
      <c r="V74" s="16">
        <v>0.006777090573706568</v>
      </c>
      <c r="W74" s="33">
        <v>80.81832640483333</v>
      </c>
      <c r="X74" s="16">
        <v>0.04184231895208712</v>
      </c>
      <c r="Y74" s="33">
        <v>118.53796214165911</v>
      </c>
      <c r="Z74" s="16">
        <v>-4.49205981278844E-06</v>
      </c>
      <c r="AA74" s="33">
        <v>76.95303365480092</v>
      </c>
      <c r="AB74" s="16">
        <v>0.009503417732138031</v>
      </c>
      <c r="AC74" s="33">
        <v>81.9981476645205</v>
      </c>
      <c r="AD74" s="16">
        <v>-0.0010578715113718218</v>
      </c>
      <c r="AE74" s="33">
        <v>77.73045733411212</v>
      </c>
      <c r="AF74" s="16">
        <v>0.00450661909636052</v>
      </c>
      <c r="AG74" s="33">
        <v>85.03699863054237</v>
      </c>
      <c r="AH74" s="16">
        <v>0.00341962306885768</v>
      </c>
      <c r="AI74" s="33">
        <v>81.90439866249314</v>
      </c>
      <c r="AJ74" s="16">
        <v>0.0054657446694996725</v>
      </c>
      <c r="AK74" s="33">
        <v>79.8273850784354</v>
      </c>
      <c r="AL74" s="16">
        <v>0.003965237828028378</v>
      </c>
      <c r="AM74" s="33">
        <v>103.75505765635965</v>
      </c>
      <c r="AN74" s="16">
        <v>-0.00031730439922650344</v>
      </c>
      <c r="AO74" s="33">
        <v>98.31260839952141</v>
      </c>
      <c r="AP74" s="16">
        <v>0.0011440625391003767</v>
      </c>
      <c r="AQ74" s="33">
        <v>90.11477926510041</v>
      </c>
      <c r="AR74" s="16">
        <v>0</v>
      </c>
    </row>
    <row r="75" spans="1:44" ht="11.25" customHeight="1">
      <c r="A75" s="18">
        <v>1995</v>
      </c>
      <c r="B75" s="18">
        <v>4</v>
      </c>
      <c r="C75" s="33">
        <v>89.94157417094397</v>
      </c>
      <c r="D75" s="16">
        <v>0.0005811983430197287</v>
      </c>
      <c r="E75" s="33">
        <v>89.50410669388593</v>
      </c>
      <c r="F75" s="16">
        <v>0.001058824659973423</v>
      </c>
      <c r="G75" s="33">
        <v>134.68002863254458</v>
      </c>
      <c r="H75" s="16">
        <v>-0.02574726327333343</v>
      </c>
      <c r="I75" s="33">
        <v>87.63695451082826</v>
      </c>
      <c r="J75" s="16">
        <v>-0.0003006323833835145</v>
      </c>
      <c r="K75" s="33">
        <v>95.44170294768682</v>
      </c>
      <c r="L75" s="16">
        <v>-0.005223278138873355</v>
      </c>
      <c r="M75" s="33">
        <v>94.34932740294431</v>
      </c>
      <c r="N75" s="16">
        <v>0.011877148627583045</v>
      </c>
      <c r="O75" s="33">
        <v>85.52550567494845</v>
      </c>
      <c r="P75" s="16">
        <v>-0.010003809225175075</v>
      </c>
      <c r="Q75" s="33">
        <v>94.15400534270469</v>
      </c>
      <c r="R75" s="16">
        <v>0.0017931589274358117</v>
      </c>
      <c r="S75" s="33">
        <v>96.86640166110791</v>
      </c>
      <c r="T75" s="16">
        <v>0.0019280290594720917</v>
      </c>
      <c r="U75" s="33">
        <v>79.75534895514693</v>
      </c>
      <c r="V75" s="16">
        <v>0.00859887491061695</v>
      </c>
      <c r="W75" s="33">
        <v>83.81934877787295</v>
      </c>
      <c r="X75" s="16">
        <v>0.037132943807905106</v>
      </c>
      <c r="Y75" s="33">
        <v>117.82685397769635</v>
      </c>
      <c r="Z75" s="16">
        <v>-0.005998990965552009</v>
      </c>
      <c r="AA75" s="33">
        <v>77.39046860929446</v>
      </c>
      <c r="AB75" s="16">
        <v>0.00568444067398044</v>
      </c>
      <c r="AC75" s="33">
        <v>81.94702273046622</v>
      </c>
      <c r="AD75" s="16">
        <v>-0.0006234888898155599</v>
      </c>
      <c r="AE75" s="33">
        <v>78.08440272669876</v>
      </c>
      <c r="AF75" s="16">
        <v>0.0045534968495715145</v>
      </c>
      <c r="AG75" s="33">
        <v>85.19691641268949</v>
      </c>
      <c r="AH75" s="16">
        <v>0.0018805671028196969</v>
      </c>
      <c r="AI75" s="33">
        <v>82.41052202549318</v>
      </c>
      <c r="AJ75" s="16">
        <v>0.006179440558322646</v>
      </c>
      <c r="AK75" s="33">
        <v>79.67654356011143</v>
      </c>
      <c r="AL75" s="16">
        <v>-0.0018895961351579338</v>
      </c>
      <c r="AM75" s="33">
        <v>102.16484091401054</v>
      </c>
      <c r="AN75" s="16">
        <v>-0.015326643136915452</v>
      </c>
      <c r="AO75" s="33">
        <v>97.50987069423408</v>
      </c>
      <c r="AP75" s="16">
        <v>-0.008165155195813512</v>
      </c>
      <c r="AQ75" s="33">
        <v>90.11477926510041</v>
      </c>
      <c r="AR75" s="16">
        <v>0</v>
      </c>
    </row>
    <row r="76" spans="1:44" ht="11.25" customHeight="1">
      <c r="A76" s="18">
        <v>1996</v>
      </c>
      <c r="B76" s="18">
        <v>1</v>
      </c>
      <c r="C76" s="33">
        <v>90.09236002687715</v>
      </c>
      <c r="D76" s="16">
        <v>0.0016764867340057776</v>
      </c>
      <c r="E76" s="33">
        <v>89.60191825518113</v>
      </c>
      <c r="F76" s="16">
        <v>0.0010928164629331327</v>
      </c>
      <c r="G76" s="33">
        <v>126.67299096054434</v>
      </c>
      <c r="H76" s="16">
        <v>-0.059452301527543557</v>
      </c>
      <c r="I76" s="33">
        <v>87.90418606760059</v>
      </c>
      <c r="J76" s="16">
        <v>0.0030493021838100542</v>
      </c>
      <c r="K76" s="33">
        <v>95.2117533503059</v>
      </c>
      <c r="L76" s="16">
        <v>-0.0024093199333100612</v>
      </c>
      <c r="M76" s="33">
        <v>94.48230893484634</v>
      </c>
      <c r="N76" s="16">
        <v>0.0014094592464246603</v>
      </c>
      <c r="O76" s="33">
        <v>85.28343111472083</v>
      </c>
      <c r="P76" s="16">
        <v>-0.0028304370528676737</v>
      </c>
      <c r="Q76" s="33">
        <v>94.4330877719983</v>
      </c>
      <c r="R76" s="16">
        <v>0.002964105757134794</v>
      </c>
      <c r="S76" s="33">
        <v>97.12001767866307</v>
      </c>
      <c r="T76" s="16">
        <v>0.0026182041781881438</v>
      </c>
      <c r="U76" s="33">
        <v>80.1455711797497</v>
      </c>
      <c r="V76" s="16">
        <v>0.004892740483427804</v>
      </c>
      <c r="W76" s="33">
        <v>86.67190068259235</v>
      </c>
      <c r="X76" s="16">
        <v>0.03403214110239472</v>
      </c>
      <c r="Y76" s="33">
        <v>116.27053482525653</v>
      </c>
      <c r="Z76" s="16">
        <v>-0.013208526748362592</v>
      </c>
      <c r="AA76" s="33">
        <v>77.4660971913369</v>
      </c>
      <c r="AB76" s="16">
        <v>0.000977233804129618</v>
      </c>
      <c r="AC76" s="33">
        <v>82.10125592335206</v>
      </c>
      <c r="AD76" s="16">
        <v>0.0018821085592473086</v>
      </c>
      <c r="AE76" s="33">
        <v>77.6110675154278</v>
      </c>
      <c r="AF76" s="16">
        <v>-0.006061840710079536</v>
      </c>
      <c r="AG76" s="33">
        <v>85.85863043650983</v>
      </c>
      <c r="AH76" s="16">
        <v>0.007766877625183355</v>
      </c>
      <c r="AI76" s="33">
        <v>82.93826808525175</v>
      </c>
      <c r="AJ76" s="16">
        <v>0.006403867452693834</v>
      </c>
      <c r="AK76" s="33">
        <v>79.11511659116826</v>
      </c>
      <c r="AL76" s="16">
        <v>-0.007046326859292074</v>
      </c>
      <c r="AM76" s="33">
        <v>104.49855454150098</v>
      </c>
      <c r="AN76" s="16">
        <v>0.022842629681718574</v>
      </c>
      <c r="AO76" s="33">
        <v>98.97821120349688</v>
      </c>
      <c r="AP76" s="16">
        <v>0.015058378180678123</v>
      </c>
      <c r="AQ76" s="33">
        <v>90.77182809191036</v>
      </c>
      <c r="AR76" s="16">
        <v>0.0072912438133709845</v>
      </c>
    </row>
    <row r="77" spans="1:44" ht="11.25" customHeight="1">
      <c r="A77" s="18">
        <v>1996</v>
      </c>
      <c r="B77" s="18">
        <v>2</v>
      </c>
      <c r="C77" s="33">
        <v>89.98123671385544</v>
      </c>
      <c r="D77" s="16">
        <v>-0.001233437696476769</v>
      </c>
      <c r="E77" s="33">
        <v>89.6237365338288</v>
      </c>
      <c r="F77" s="16">
        <v>0.00024350236102677059</v>
      </c>
      <c r="G77" s="33">
        <v>124.23982438663963</v>
      </c>
      <c r="H77" s="16">
        <v>-0.019208250752226985</v>
      </c>
      <c r="I77" s="33">
        <v>87.98900385521434</v>
      </c>
      <c r="J77" s="16">
        <v>0.0009648890616940076</v>
      </c>
      <c r="K77" s="33">
        <v>95.2852795871417</v>
      </c>
      <c r="L77" s="16">
        <v>0.0007722390802455958</v>
      </c>
      <c r="M77" s="33">
        <v>94.35853816291437</v>
      </c>
      <c r="N77" s="16">
        <v>-0.001309988857462474</v>
      </c>
      <c r="O77" s="33">
        <v>84.71401971389098</v>
      </c>
      <c r="P77" s="16">
        <v>-0.00667669432839646</v>
      </c>
      <c r="Q77" s="33">
        <v>94.6077282110492</v>
      </c>
      <c r="R77" s="16">
        <v>0.0018493564403248008</v>
      </c>
      <c r="S77" s="33">
        <v>97.32548391861444</v>
      </c>
      <c r="T77" s="16">
        <v>0.0021155910476786666</v>
      </c>
      <c r="U77" s="33">
        <v>80.0491647263373</v>
      </c>
      <c r="V77" s="16">
        <v>-0.001202891837855602</v>
      </c>
      <c r="W77" s="33">
        <v>88.05714028633244</v>
      </c>
      <c r="X77" s="16">
        <v>0.015982568662167518</v>
      </c>
      <c r="Y77" s="33">
        <v>115.35288721833527</v>
      </c>
      <c r="Z77" s="16">
        <v>-0.007892348721887266</v>
      </c>
      <c r="AA77" s="33">
        <v>77.55919113740497</v>
      </c>
      <c r="AB77" s="16">
        <v>0.001201737914305001</v>
      </c>
      <c r="AC77" s="33">
        <v>82.0630675235308</v>
      </c>
      <c r="AD77" s="16">
        <v>-0.0004651378275736251</v>
      </c>
      <c r="AE77" s="33">
        <v>77.83645541079206</v>
      </c>
      <c r="AF77" s="16">
        <v>0.002904069001749665</v>
      </c>
      <c r="AG77" s="33">
        <v>86.02575276350359</v>
      </c>
      <c r="AH77" s="16">
        <v>0.0019464825626043236</v>
      </c>
      <c r="AI77" s="33">
        <v>83.36789474066482</v>
      </c>
      <c r="AJ77" s="16">
        <v>0.0051800774881320955</v>
      </c>
      <c r="AK77" s="33">
        <v>78.63920241490942</v>
      </c>
      <c r="AL77" s="16">
        <v>-0.006015464512529878</v>
      </c>
      <c r="AM77" s="33">
        <v>99.85797848063378</v>
      </c>
      <c r="AN77" s="16">
        <v>-0.04440804067796201</v>
      </c>
      <c r="AO77" s="33">
        <v>96.39632549812514</v>
      </c>
      <c r="AP77" s="16">
        <v>-0.02608539469422666</v>
      </c>
      <c r="AQ77" s="33">
        <v>90.77182809191036</v>
      </c>
      <c r="AR77" s="16">
        <v>0</v>
      </c>
    </row>
    <row r="78" spans="1:44" ht="11.25" customHeight="1">
      <c r="A78" s="18">
        <v>1996</v>
      </c>
      <c r="B78" s="18">
        <v>3</v>
      </c>
      <c r="C78" s="33">
        <v>89.86821668606899</v>
      </c>
      <c r="D78" s="16">
        <v>-0.0012560399469264683</v>
      </c>
      <c r="E78" s="33">
        <v>89.47127026519433</v>
      </c>
      <c r="F78" s="16">
        <v>-0.0017011817910194127</v>
      </c>
      <c r="G78" s="33">
        <v>123.22310337822961</v>
      </c>
      <c r="H78" s="16">
        <v>-0.008183535459982072</v>
      </c>
      <c r="I78" s="33">
        <v>87.88248088862588</v>
      </c>
      <c r="J78" s="16">
        <v>-0.0012106395335914621</v>
      </c>
      <c r="K78" s="33">
        <v>94.663360836973</v>
      </c>
      <c r="L78" s="16">
        <v>-0.00652691321118426</v>
      </c>
      <c r="M78" s="33">
        <v>94.25454968575804</v>
      </c>
      <c r="N78" s="16">
        <v>-0.0011020568904617223</v>
      </c>
      <c r="O78" s="33">
        <v>84.2564194493853</v>
      </c>
      <c r="P78" s="16">
        <v>-0.005401706424168595</v>
      </c>
      <c r="Q78" s="33">
        <v>94.44594570862088</v>
      </c>
      <c r="R78" s="16">
        <v>-0.0017100347454430675</v>
      </c>
      <c r="S78" s="33">
        <v>97.78767326775962</v>
      </c>
      <c r="T78" s="16">
        <v>0.004748903684174577</v>
      </c>
      <c r="U78" s="33">
        <v>80.19996602669147</v>
      </c>
      <c r="V78" s="16">
        <v>0.001883858512074621</v>
      </c>
      <c r="W78" s="33">
        <v>88.07285507252584</v>
      </c>
      <c r="X78" s="16">
        <v>0.00017846123712739193</v>
      </c>
      <c r="Y78" s="33">
        <v>114.8850416188028</v>
      </c>
      <c r="Z78" s="16">
        <v>-0.004055777109826075</v>
      </c>
      <c r="AA78" s="33">
        <v>77.640465070387</v>
      </c>
      <c r="AB78" s="16">
        <v>0.0010478955722739158</v>
      </c>
      <c r="AC78" s="33">
        <v>81.91048663650086</v>
      </c>
      <c r="AD78" s="16">
        <v>-0.0018593124975031516</v>
      </c>
      <c r="AE78" s="33">
        <v>78.91303981080874</v>
      </c>
      <c r="AF78" s="16">
        <v>0.013831364677834745</v>
      </c>
      <c r="AG78" s="33">
        <v>86.26630170434439</v>
      </c>
      <c r="AH78" s="16">
        <v>0.0027962433703090372</v>
      </c>
      <c r="AI78" s="33">
        <v>83.71697661519902</v>
      </c>
      <c r="AJ78" s="16">
        <v>0.004187245889081037</v>
      </c>
      <c r="AK78" s="33">
        <v>78.34494026552292</v>
      </c>
      <c r="AL78" s="16">
        <v>-0.003741926931480566</v>
      </c>
      <c r="AM78" s="33">
        <v>100.99222570074205</v>
      </c>
      <c r="AN78" s="16">
        <v>0.011358603862867689</v>
      </c>
      <c r="AO78" s="33">
        <v>97.05533524923072</v>
      </c>
      <c r="AP78" s="16">
        <v>0.006836461324642551</v>
      </c>
      <c r="AQ78" s="33">
        <v>90.77182809191036</v>
      </c>
      <c r="AR78" s="16">
        <v>0</v>
      </c>
    </row>
    <row r="79" spans="1:44" ht="11.25" customHeight="1">
      <c r="A79" s="18">
        <v>1996</v>
      </c>
      <c r="B79" s="18">
        <v>4</v>
      </c>
      <c r="C79" s="33">
        <v>89.8837042070002</v>
      </c>
      <c r="D79" s="16">
        <v>0.00017233591031762252</v>
      </c>
      <c r="E79" s="33">
        <v>89.58687828452277</v>
      </c>
      <c r="F79" s="16">
        <v>0.0012921244885175653</v>
      </c>
      <c r="G79" s="33">
        <v>125.42760285717985</v>
      </c>
      <c r="H79" s="16">
        <v>0.017890309678239458</v>
      </c>
      <c r="I79" s="33">
        <v>87.52467962752667</v>
      </c>
      <c r="J79" s="16">
        <v>-0.004071360497351684</v>
      </c>
      <c r="K79" s="33">
        <v>94.7972821698336</v>
      </c>
      <c r="L79" s="16">
        <v>0.0014147113695999192</v>
      </c>
      <c r="M79" s="33">
        <v>93.81970279619489</v>
      </c>
      <c r="N79" s="16">
        <v>-0.004613537394352996</v>
      </c>
      <c r="O79" s="33">
        <v>84.04672773938391</v>
      </c>
      <c r="P79" s="16">
        <v>-0.002488732744302724</v>
      </c>
      <c r="Q79" s="33">
        <v>94.40274844914063</v>
      </c>
      <c r="R79" s="16">
        <v>-0.0004573754771171057</v>
      </c>
      <c r="S79" s="33">
        <v>97.62656701680945</v>
      </c>
      <c r="T79" s="16">
        <v>-0.0016475108320558318</v>
      </c>
      <c r="U79" s="33">
        <v>80.33852110660195</v>
      </c>
      <c r="V79" s="16">
        <v>0.001727620182087941</v>
      </c>
      <c r="W79" s="33">
        <v>89.75009748193058</v>
      </c>
      <c r="X79" s="16">
        <v>0.019043806494334348</v>
      </c>
      <c r="Y79" s="33">
        <v>114.79889398420109</v>
      </c>
      <c r="Z79" s="16">
        <v>-0.0007498594541799353</v>
      </c>
      <c r="AA79" s="33">
        <v>77.59948363845596</v>
      </c>
      <c r="AB79" s="16">
        <v>-0.0005278359924026921</v>
      </c>
      <c r="AC79" s="33">
        <v>81.69191830640739</v>
      </c>
      <c r="AD79" s="16">
        <v>-0.002668380314518548</v>
      </c>
      <c r="AE79" s="33">
        <v>80.09466518947522</v>
      </c>
      <c r="AF79" s="16">
        <v>0.014973765825006646</v>
      </c>
      <c r="AG79" s="33">
        <v>86.47414307204004</v>
      </c>
      <c r="AH79" s="16">
        <v>0.002409299617456284</v>
      </c>
      <c r="AI79" s="33">
        <v>83.95617659041797</v>
      </c>
      <c r="AJ79" s="16">
        <v>0.0028572457450108946</v>
      </c>
      <c r="AK79" s="33">
        <v>78.12525779578617</v>
      </c>
      <c r="AL79" s="16">
        <v>-0.002804041575527605</v>
      </c>
      <c r="AM79" s="33">
        <v>97.6635569026551</v>
      </c>
      <c r="AN79" s="16">
        <v>-0.03295965382474475</v>
      </c>
      <c r="AO79" s="33">
        <v>95.18533453391198</v>
      </c>
      <c r="AP79" s="16">
        <v>-0.01926736650300287</v>
      </c>
      <c r="AQ79" s="33">
        <v>90.77182809191036</v>
      </c>
      <c r="AR79" s="16">
        <v>0</v>
      </c>
    </row>
    <row r="80" spans="1:44" ht="11.25" customHeight="1">
      <c r="A80" s="18">
        <v>1997</v>
      </c>
      <c r="B80" s="18">
        <v>1</v>
      </c>
      <c r="C80" s="33">
        <v>89.79688310420718</v>
      </c>
      <c r="D80" s="16">
        <v>-0.0009659270671920073</v>
      </c>
      <c r="E80" s="33">
        <v>89.48858818537991</v>
      </c>
      <c r="F80" s="16">
        <v>-0.0010971483885251487</v>
      </c>
      <c r="G80" s="33">
        <v>126.35271353849421</v>
      </c>
      <c r="H80" s="16">
        <v>0.007375654642525209</v>
      </c>
      <c r="I80" s="33">
        <v>86.54581394634027</v>
      </c>
      <c r="J80" s="16">
        <v>-0.011183881910246218</v>
      </c>
      <c r="K80" s="33">
        <v>94.60394841104596</v>
      </c>
      <c r="L80" s="16">
        <v>-0.002039444110235822</v>
      </c>
      <c r="M80" s="33">
        <v>93.98353252926434</v>
      </c>
      <c r="N80" s="16">
        <v>0.0017462188451538019</v>
      </c>
      <c r="O80" s="33">
        <v>82.96110837752835</v>
      </c>
      <c r="P80" s="16">
        <v>-0.012916854600477756</v>
      </c>
      <c r="Q80" s="33">
        <v>94.28179529634622</v>
      </c>
      <c r="R80" s="16">
        <v>-0.0012812460948589122</v>
      </c>
      <c r="S80" s="33">
        <v>97.25751132307299</v>
      </c>
      <c r="T80" s="16">
        <v>-0.003780279333932879</v>
      </c>
      <c r="U80" s="33">
        <v>80.2334546123869</v>
      </c>
      <c r="V80" s="16">
        <v>-0.0013077972156798623</v>
      </c>
      <c r="W80" s="33">
        <v>91.81086297152255</v>
      </c>
      <c r="X80" s="16">
        <v>0.022961150432252886</v>
      </c>
      <c r="Y80" s="33">
        <v>115.12896057065005</v>
      </c>
      <c r="Z80" s="16">
        <v>0.002875172181487917</v>
      </c>
      <c r="AA80" s="33">
        <v>77.45477376736088</v>
      </c>
      <c r="AB80" s="16">
        <v>-0.001864830335331913</v>
      </c>
      <c r="AC80" s="33">
        <v>81.08026023225305</v>
      </c>
      <c r="AD80" s="16">
        <v>-0.007487375579309452</v>
      </c>
      <c r="AE80" s="33">
        <v>80.53233147321103</v>
      </c>
      <c r="AF80" s="16">
        <v>0.005464362485322116</v>
      </c>
      <c r="AG80" s="33">
        <v>86.65728917048733</v>
      </c>
      <c r="AH80" s="16">
        <v>0.002117929035673871</v>
      </c>
      <c r="AI80" s="33">
        <v>84.05353379387081</v>
      </c>
      <c r="AJ80" s="16">
        <v>0.0011596193086280682</v>
      </c>
      <c r="AK80" s="33">
        <v>77.96892255762833</v>
      </c>
      <c r="AL80" s="16">
        <v>-0.0020010844452696963</v>
      </c>
      <c r="AM80" s="33">
        <v>97.96523594778374</v>
      </c>
      <c r="AN80" s="16">
        <v>0.0030889622976699727</v>
      </c>
      <c r="AO80" s="33">
        <v>95.40436334262999</v>
      </c>
      <c r="AP80" s="16">
        <v>0.002301077259333262</v>
      </c>
      <c r="AQ80" s="33">
        <v>90.92393055891651</v>
      </c>
      <c r="AR80" s="16">
        <v>0.0016756571967695422</v>
      </c>
    </row>
    <row r="81" spans="1:44" ht="11.25" customHeight="1">
      <c r="A81" s="18">
        <v>1997</v>
      </c>
      <c r="B81" s="18">
        <v>2</v>
      </c>
      <c r="C81" s="33">
        <v>89.60326789743475</v>
      </c>
      <c r="D81" s="16">
        <v>-0.002156146183245</v>
      </c>
      <c r="E81" s="33">
        <v>89.37692341268699</v>
      </c>
      <c r="F81" s="16">
        <v>-0.0012478101952128062</v>
      </c>
      <c r="G81" s="33">
        <v>127.22597695775453</v>
      </c>
      <c r="H81" s="16">
        <v>0.006911315117852812</v>
      </c>
      <c r="I81" s="33">
        <v>85.76316772568275</v>
      </c>
      <c r="J81" s="16">
        <v>-0.009043143567206813</v>
      </c>
      <c r="K81" s="33">
        <v>93.95251465930635</v>
      </c>
      <c r="L81" s="16">
        <v>-0.006885904475246618</v>
      </c>
      <c r="M81" s="33">
        <v>93.76826955558055</v>
      </c>
      <c r="N81" s="16">
        <v>-0.0022904328863864176</v>
      </c>
      <c r="O81" s="33">
        <v>81.74896071270017</v>
      </c>
      <c r="P81" s="16">
        <v>-0.014611035080583812</v>
      </c>
      <c r="Q81" s="33">
        <v>94.03630042621995</v>
      </c>
      <c r="R81" s="16">
        <v>-0.002603841699817311</v>
      </c>
      <c r="S81" s="33">
        <v>96.86328902841784</v>
      </c>
      <c r="T81" s="16">
        <v>-0.004053386615514021</v>
      </c>
      <c r="U81" s="33">
        <v>80.00806528917519</v>
      </c>
      <c r="V81" s="16">
        <v>-0.0028091688722686747</v>
      </c>
      <c r="W81" s="33">
        <v>95.24237216112643</v>
      </c>
      <c r="X81" s="16">
        <v>0.037375851599044996</v>
      </c>
      <c r="Y81" s="33">
        <v>115.4381210769396</v>
      </c>
      <c r="Z81" s="16">
        <v>0.0026853408973481763</v>
      </c>
      <c r="AA81" s="33">
        <v>77.05843105477922</v>
      </c>
      <c r="AB81" s="16">
        <v>-0.005117085665656829</v>
      </c>
      <c r="AC81" s="33">
        <v>80.59285108074778</v>
      </c>
      <c r="AD81" s="16">
        <v>-0.006011440393865253</v>
      </c>
      <c r="AE81" s="33">
        <v>81.09120323587517</v>
      </c>
      <c r="AF81" s="16">
        <v>0.006939719146837886</v>
      </c>
      <c r="AG81" s="33">
        <v>87.0716646422724</v>
      </c>
      <c r="AH81" s="16">
        <v>0.004781772840479981</v>
      </c>
      <c r="AI81" s="33">
        <v>84.16337102435914</v>
      </c>
      <c r="AJ81" s="16">
        <v>0.0013067532741417587</v>
      </c>
      <c r="AK81" s="33">
        <v>77.5933664480879</v>
      </c>
      <c r="AL81" s="16">
        <v>-0.004816741045290729</v>
      </c>
      <c r="AM81" s="33">
        <v>95.20631473066177</v>
      </c>
      <c r="AN81" s="16">
        <v>-0.028162247458807688</v>
      </c>
      <c r="AO81" s="33">
        <v>93.7873033494417</v>
      </c>
      <c r="AP81" s="16">
        <v>-0.016949539167101513</v>
      </c>
      <c r="AQ81" s="33">
        <v>90.92393055891651</v>
      </c>
      <c r="AR81" s="16">
        <v>0</v>
      </c>
    </row>
    <row r="82" spans="1:44" ht="11.25" customHeight="1">
      <c r="A82" s="18">
        <v>1997</v>
      </c>
      <c r="B82" s="18">
        <v>3</v>
      </c>
      <c r="C82" s="33">
        <v>89.81313039826514</v>
      </c>
      <c r="D82" s="16">
        <v>0.0023421299887256275</v>
      </c>
      <c r="E82" s="33">
        <v>89.55067214468266</v>
      </c>
      <c r="F82" s="16">
        <v>0.0019439999203532121</v>
      </c>
      <c r="G82" s="33">
        <v>128.90364521217026</v>
      </c>
      <c r="H82" s="16">
        <v>0.013186522866889039</v>
      </c>
      <c r="I82" s="33">
        <v>85.59785694947902</v>
      </c>
      <c r="J82" s="16">
        <v>-0.001927526473048169</v>
      </c>
      <c r="K82" s="33">
        <v>93.43636201965923</v>
      </c>
      <c r="L82" s="16">
        <v>-0.005493760773927159</v>
      </c>
      <c r="M82" s="33">
        <v>93.99194638142045</v>
      </c>
      <c r="N82" s="16">
        <v>0.002385421282700806</v>
      </c>
      <c r="O82" s="33">
        <v>81.57273262330698</v>
      </c>
      <c r="P82" s="16">
        <v>-0.002155722688787831</v>
      </c>
      <c r="Q82" s="33">
        <v>94.07097339083083</v>
      </c>
      <c r="R82" s="16">
        <v>0.0003687189357060028</v>
      </c>
      <c r="S82" s="33">
        <v>96.06339234724386</v>
      </c>
      <c r="T82" s="16">
        <v>-0.008257996287316827</v>
      </c>
      <c r="U82" s="33">
        <v>80.2356005030266</v>
      </c>
      <c r="V82" s="16">
        <v>0.002843903461845043</v>
      </c>
      <c r="W82" s="33">
        <v>99.49379563143512</v>
      </c>
      <c r="X82" s="16">
        <v>0.04463794185130476</v>
      </c>
      <c r="Y82" s="33">
        <v>115.86628753641043</v>
      </c>
      <c r="Z82" s="16">
        <v>0.003709056033452285</v>
      </c>
      <c r="AA82" s="33">
        <v>76.94831836310524</v>
      </c>
      <c r="AB82" s="16">
        <v>-0.001428950604972723</v>
      </c>
      <c r="AC82" s="33">
        <v>80.38745573320372</v>
      </c>
      <c r="AD82" s="16">
        <v>-0.0025485554213520167</v>
      </c>
      <c r="AE82" s="33">
        <v>81.54793147262185</v>
      </c>
      <c r="AF82" s="16">
        <v>0.005632278453412187</v>
      </c>
      <c r="AG82" s="33">
        <v>87.24907221175683</v>
      </c>
      <c r="AH82" s="16">
        <v>0.002037489121326619</v>
      </c>
      <c r="AI82" s="33">
        <v>84.29055298447398</v>
      </c>
      <c r="AJ82" s="16">
        <v>0.001511131963547685</v>
      </c>
      <c r="AK82" s="33">
        <v>77.52537424630181</v>
      </c>
      <c r="AL82" s="16">
        <v>-0.0008762630737459975</v>
      </c>
      <c r="AM82" s="33">
        <v>96.61857042073973</v>
      </c>
      <c r="AN82" s="16">
        <v>0.014833634660402772</v>
      </c>
      <c r="AO82" s="33">
        <v>94.57943839660653</v>
      </c>
      <c r="AP82" s="16">
        <v>0.008446079787723715</v>
      </c>
      <c r="AQ82" s="33">
        <v>90.92393055891651</v>
      </c>
      <c r="AR82" s="16">
        <v>0</v>
      </c>
    </row>
    <row r="83" spans="1:44" ht="11.25" customHeight="1">
      <c r="A83" s="18">
        <v>1997</v>
      </c>
      <c r="B83" s="18">
        <v>4</v>
      </c>
      <c r="C83" s="33">
        <v>89.81207284754898</v>
      </c>
      <c r="D83" s="16">
        <v>-1.1775012311421307E-05</v>
      </c>
      <c r="E83" s="33">
        <v>89.5269710837732</v>
      </c>
      <c r="F83" s="16">
        <v>-0.00026466647699940893</v>
      </c>
      <c r="G83" s="33">
        <v>131.56091738258843</v>
      </c>
      <c r="H83" s="16">
        <v>0.02061440672251269</v>
      </c>
      <c r="I83" s="33">
        <v>85.39579206378104</v>
      </c>
      <c r="J83" s="16">
        <v>-0.002360630194483071</v>
      </c>
      <c r="K83" s="33">
        <v>93.23033354556682</v>
      </c>
      <c r="L83" s="16">
        <v>-0.00220501386868055</v>
      </c>
      <c r="M83" s="33">
        <v>93.6889492576469</v>
      </c>
      <c r="N83" s="16">
        <v>-0.0032236498491475807</v>
      </c>
      <c r="O83" s="33">
        <v>81.64686658091736</v>
      </c>
      <c r="P83" s="16">
        <v>0.0009088080689012568</v>
      </c>
      <c r="Q83" s="33">
        <v>94.09784617029946</v>
      </c>
      <c r="R83" s="16">
        <v>0.00028566494530668507</v>
      </c>
      <c r="S83" s="33">
        <v>95.52701333314798</v>
      </c>
      <c r="T83" s="16">
        <v>-0.005583594343171017</v>
      </c>
      <c r="U83" s="33">
        <v>80.20182154811815</v>
      </c>
      <c r="V83" s="16">
        <v>-0.0004209970972570698</v>
      </c>
      <c r="W83" s="33">
        <v>99.49662728698551</v>
      </c>
      <c r="X83" s="16">
        <v>2.8460624428072734E-05</v>
      </c>
      <c r="Y83" s="33">
        <v>116.58387014586563</v>
      </c>
      <c r="Z83" s="16">
        <v>0.006193195835585197</v>
      </c>
      <c r="AA83" s="33">
        <v>76.87830575188383</v>
      </c>
      <c r="AB83" s="16">
        <v>-0.0009098653838156556</v>
      </c>
      <c r="AC83" s="33">
        <v>80.34722558776802</v>
      </c>
      <c r="AD83" s="16">
        <v>-0.0005004530255220407</v>
      </c>
      <c r="AE83" s="33">
        <v>82.23542091653601</v>
      </c>
      <c r="AF83" s="16">
        <v>0.008430495188525677</v>
      </c>
      <c r="AG83" s="33">
        <v>87.74245233721943</v>
      </c>
      <c r="AH83" s="16">
        <v>0.005654846670061442</v>
      </c>
      <c r="AI83" s="33">
        <v>84.42046283016609</v>
      </c>
      <c r="AJ83" s="16">
        <v>0.0015412147754687577</v>
      </c>
      <c r="AK83" s="33">
        <v>77.58700376818501</v>
      </c>
      <c r="AL83" s="16">
        <v>0.0007949593598530758</v>
      </c>
      <c r="AM83" s="33">
        <v>97.41630892680946</v>
      </c>
      <c r="AN83" s="16">
        <v>0.008256575341529793</v>
      </c>
      <c r="AO83" s="33">
        <v>95.01736162700942</v>
      </c>
      <c r="AP83" s="16">
        <v>0.004630216015520272</v>
      </c>
      <c r="AQ83" s="33">
        <v>90.92393055891651</v>
      </c>
      <c r="AR83" s="16">
        <v>0</v>
      </c>
    </row>
    <row r="84" spans="1:44" ht="11.25" customHeight="1">
      <c r="A84" s="18">
        <v>1998</v>
      </c>
      <c r="B84" s="18">
        <v>1</v>
      </c>
      <c r="C84" s="33">
        <v>89.76627553868103</v>
      </c>
      <c r="D84" s="16">
        <v>-0.0005099237487334873</v>
      </c>
      <c r="E84" s="33">
        <v>89.46458596943678</v>
      </c>
      <c r="F84" s="16">
        <v>-0.0006968303917938012</v>
      </c>
      <c r="G84" s="33">
        <v>125.7606719015231</v>
      </c>
      <c r="H84" s="16">
        <v>-0.044087906929060165</v>
      </c>
      <c r="I84" s="33">
        <v>84.97250516622937</v>
      </c>
      <c r="J84" s="16">
        <v>-0.004956765284588327</v>
      </c>
      <c r="K84" s="33">
        <v>93.16770581519006</v>
      </c>
      <c r="L84" s="16">
        <v>-0.0006717527224779918</v>
      </c>
      <c r="M84" s="33">
        <v>93.5810429077133</v>
      </c>
      <c r="N84" s="16">
        <v>-0.0011517510953917842</v>
      </c>
      <c r="O84" s="33">
        <v>81.59887283658992</v>
      </c>
      <c r="P84" s="16">
        <v>-0.0005878210191921918</v>
      </c>
      <c r="Q84" s="33">
        <v>93.84993516693025</v>
      </c>
      <c r="R84" s="16">
        <v>-0.0026346086914735833</v>
      </c>
      <c r="S84" s="33">
        <v>95.07593122190211</v>
      </c>
      <c r="T84" s="16">
        <v>-0.004722037207137708</v>
      </c>
      <c r="U84" s="33">
        <v>80.15041979082672</v>
      </c>
      <c r="V84" s="16">
        <v>-0.00064090511037318</v>
      </c>
      <c r="W84" s="33">
        <v>99.32880644478765</v>
      </c>
      <c r="X84" s="16">
        <v>-0.001686698803506248</v>
      </c>
      <c r="Y84" s="33">
        <v>117.83726456131758</v>
      </c>
      <c r="Z84" s="16">
        <v>0.010751010529018723</v>
      </c>
      <c r="AA84" s="33">
        <v>76.95856532215858</v>
      </c>
      <c r="AB84" s="16">
        <v>0.0010439820374525954</v>
      </c>
      <c r="AC84" s="33">
        <v>80.43118741797699</v>
      </c>
      <c r="AD84" s="16">
        <v>0.0010449872985003328</v>
      </c>
      <c r="AE84" s="33">
        <v>82.61043372594719</v>
      </c>
      <c r="AF84" s="16">
        <v>0.004560234570840205</v>
      </c>
      <c r="AG84" s="33">
        <v>87.83828558052123</v>
      </c>
      <c r="AH84" s="16">
        <v>0.0010922106773751938</v>
      </c>
      <c r="AI84" s="33">
        <v>84.52537244563064</v>
      </c>
      <c r="AJ84" s="16">
        <v>0.0012427036283324533</v>
      </c>
      <c r="AK84" s="33">
        <v>77.91958538306451</v>
      </c>
      <c r="AL84" s="16">
        <v>0.00428656345427636</v>
      </c>
      <c r="AM84" s="33">
        <v>97.83863961543378</v>
      </c>
      <c r="AN84" s="16">
        <v>0.004335318113331654</v>
      </c>
      <c r="AO84" s="33">
        <v>95.40433888240317</v>
      </c>
      <c r="AP84" s="16">
        <v>0.004072700491440928</v>
      </c>
      <c r="AQ84" s="33">
        <v>91.23059707046373</v>
      </c>
      <c r="AR84" s="16">
        <v>0.003372781067229713</v>
      </c>
    </row>
    <row r="85" spans="1:44" ht="11.25" customHeight="1">
      <c r="A85" s="18">
        <v>1998</v>
      </c>
      <c r="B85" s="18">
        <v>2</v>
      </c>
      <c r="C85" s="33">
        <v>89.66677323376804</v>
      </c>
      <c r="D85" s="16">
        <v>-0.0011084597675004026</v>
      </c>
      <c r="E85" s="33">
        <v>89.34863521179575</v>
      </c>
      <c r="F85" s="16">
        <v>-0.0012960520230947958</v>
      </c>
      <c r="G85" s="33">
        <v>122.50798433703972</v>
      </c>
      <c r="H85" s="16">
        <v>-0.02586410771588754</v>
      </c>
      <c r="I85" s="33">
        <v>84.06325161868827</v>
      </c>
      <c r="J85" s="16">
        <v>-0.010700561855418456</v>
      </c>
      <c r="K85" s="33">
        <v>92.97872339806436</v>
      </c>
      <c r="L85" s="16">
        <v>-0.002028411191111301</v>
      </c>
      <c r="M85" s="33">
        <v>93.79016823025626</v>
      </c>
      <c r="N85" s="16">
        <v>0.0022346974990350432</v>
      </c>
      <c r="O85" s="33">
        <v>81.43341368187416</v>
      </c>
      <c r="P85" s="16">
        <v>-0.002027713728927516</v>
      </c>
      <c r="Q85" s="33">
        <v>93.66077227622092</v>
      </c>
      <c r="R85" s="16">
        <v>-0.0020155889332567067</v>
      </c>
      <c r="S85" s="33">
        <v>95.1000136362783</v>
      </c>
      <c r="T85" s="16">
        <v>0.0002532966447625906</v>
      </c>
      <c r="U85" s="33">
        <v>80.13059676728815</v>
      </c>
      <c r="V85" s="16">
        <v>-0.00024732276624750416</v>
      </c>
      <c r="W85" s="33">
        <v>98.53076490409822</v>
      </c>
      <c r="X85" s="16">
        <v>-0.008034341388497568</v>
      </c>
      <c r="Y85" s="33">
        <v>117.8997204976135</v>
      </c>
      <c r="Z85" s="16">
        <v>0.0005300185516732281</v>
      </c>
      <c r="AA85" s="33">
        <v>77.03884057097828</v>
      </c>
      <c r="AB85" s="16">
        <v>0.001043097002700888</v>
      </c>
      <c r="AC85" s="33">
        <v>80.41091558131383</v>
      </c>
      <c r="AD85" s="16">
        <v>-0.0002520395049970814</v>
      </c>
      <c r="AE85" s="33">
        <v>82.99894190278161</v>
      </c>
      <c r="AF85" s="16">
        <v>0.004702894771419164</v>
      </c>
      <c r="AG85" s="33">
        <v>87.95080291129814</v>
      </c>
      <c r="AH85" s="16">
        <v>0.0012809600054610737</v>
      </c>
      <c r="AI85" s="33">
        <v>84.63849075637927</v>
      </c>
      <c r="AJ85" s="16">
        <v>0.0013382763953082577</v>
      </c>
      <c r="AK85" s="33">
        <v>78.04553464664194</v>
      </c>
      <c r="AL85" s="16">
        <v>0.001616400587326483</v>
      </c>
      <c r="AM85" s="33">
        <v>98.22849637097202</v>
      </c>
      <c r="AN85" s="16">
        <v>0.003984691090050063</v>
      </c>
      <c r="AO85" s="33">
        <v>95.6291326896516</v>
      </c>
      <c r="AP85" s="16">
        <v>0.002356222053228718</v>
      </c>
      <c r="AQ85" s="33">
        <v>91.23059707046373</v>
      </c>
      <c r="AR85" s="16">
        <v>0</v>
      </c>
    </row>
    <row r="86" spans="1:44" ht="11.25" customHeight="1">
      <c r="A86" s="18">
        <v>1998</v>
      </c>
      <c r="B86" s="18">
        <v>3</v>
      </c>
      <c r="C86" s="33">
        <v>89.59418034511863</v>
      </c>
      <c r="D86" s="16">
        <v>-0.0008095851565903533</v>
      </c>
      <c r="E86" s="33">
        <v>89.25738732544438</v>
      </c>
      <c r="F86" s="16">
        <v>-0.0010212566329085293</v>
      </c>
      <c r="G86" s="33">
        <v>122.16806704522601</v>
      </c>
      <c r="H86" s="16">
        <v>-0.002774654188077541</v>
      </c>
      <c r="I86" s="33">
        <v>83.27385254503338</v>
      </c>
      <c r="J86" s="16">
        <v>-0.00939053698797676</v>
      </c>
      <c r="K86" s="33">
        <v>92.54697615031355</v>
      </c>
      <c r="L86" s="16">
        <v>-0.004643505868567321</v>
      </c>
      <c r="M86" s="33">
        <v>93.76122641794045</v>
      </c>
      <c r="N86" s="16">
        <v>-0.00030858044997594813</v>
      </c>
      <c r="O86" s="33">
        <v>81.4740024228581</v>
      </c>
      <c r="P86" s="16">
        <v>0.0004984285829219282</v>
      </c>
      <c r="Q86" s="33">
        <v>93.27121617312073</v>
      </c>
      <c r="R86" s="16">
        <v>-0.004159223692404845</v>
      </c>
      <c r="S86" s="33">
        <v>95.21477564819948</v>
      </c>
      <c r="T86" s="16">
        <v>0.0012067507409629918</v>
      </c>
      <c r="U86" s="33">
        <v>80.40029549414416</v>
      </c>
      <c r="V86" s="16">
        <v>0.0033657396517243754</v>
      </c>
      <c r="W86" s="33">
        <v>98.89714638110505</v>
      </c>
      <c r="X86" s="16">
        <v>0.0037184475058469335</v>
      </c>
      <c r="Y86" s="33">
        <v>116.84167162744475</v>
      </c>
      <c r="Z86" s="16">
        <v>-0.008974142310966382</v>
      </c>
      <c r="AA86" s="33">
        <v>77.20229403107132</v>
      </c>
      <c r="AB86" s="16">
        <v>0.0021217019737262977</v>
      </c>
      <c r="AC86" s="33">
        <v>80.25394757753799</v>
      </c>
      <c r="AD86" s="16">
        <v>-0.0019520733303566296</v>
      </c>
      <c r="AE86" s="33">
        <v>83.19780159302263</v>
      </c>
      <c r="AF86" s="16">
        <v>0.002395930426124515</v>
      </c>
      <c r="AG86" s="33">
        <v>88.27961708256406</v>
      </c>
      <c r="AH86" s="16">
        <v>0.003738614775325555</v>
      </c>
      <c r="AI86" s="33">
        <v>84.77080510879213</v>
      </c>
      <c r="AJ86" s="16">
        <v>0.001563288182840017</v>
      </c>
      <c r="AK86" s="33">
        <v>78.22253484557568</v>
      </c>
      <c r="AL86" s="16">
        <v>0.0022679093651560844</v>
      </c>
      <c r="AM86" s="33">
        <v>98.72993820528026</v>
      </c>
      <c r="AN86" s="16">
        <v>0.005104850963151053</v>
      </c>
      <c r="AO86" s="33">
        <v>95.9125001761502</v>
      </c>
      <c r="AP86" s="16">
        <v>0.0029631920579915594</v>
      </c>
      <c r="AQ86" s="33">
        <v>91.23059707046373</v>
      </c>
      <c r="AR86" s="16">
        <v>0</v>
      </c>
    </row>
    <row r="87" spans="1:44" ht="11.25" customHeight="1">
      <c r="A87" s="18">
        <v>1998</v>
      </c>
      <c r="B87" s="18">
        <v>4</v>
      </c>
      <c r="C87" s="33">
        <v>89.47649136910717</v>
      </c>
      <c r="D87" s="16">
        <v>-0.0013135783547337798</v>
      </c>
      <c r="E87" s="33">
        <v>89.04910185551297</v>
      </c>
      <c r="F87" s="16">
        <v>-0.002333537605934799</v>
      </c>
      <c r="G87" s="33">
        <v>118.02445763509486</v>
      </c>
      <c r="H87" s="16">
        <v>-0.0339172871467075</v>
      </c>
      <c r="I87" s="33">
        <v>82.9987160737633</v>
      </c>
      <c r="J87" s="16">
        <v>-0.003303995946642213</v>
      </c>
      <c r="K87" s="33">
        <v>92.32433048093887</v>
      </c>
      <c r="L87" s="16">
        <v>-0.0024057584443717417</v>
      </c>
      <c r="M87" s="33">
        <v>93.86302493590335</v>
      </c>
      <c r="N87" s="16">
        <v>0.0010857208448740163</v>
      </c>
      <c r="O87" s="33">
        <v>81.73236517478202</v>
      </c>
      <c r="P87" s="16">
        <v>0.0031711066627484463</v>
      </c>
      <c r="Q87" s="33">
        <v>92.82631884331356</v>
      </c>
      <c r="R87" s="16">
        <v>-0.004769931690194795</v>
      </c>
      <c r="S87" s="33">
        <v>95.54918790917354</v>
      </c>
      <c r="T87" s="16">
        <v>0.0035121887196336576</v>
      </c>
      <c r="U87" s="33">
        <v>80.60903665829278</v>
      </c>
      <c r="V87" s="16">
        <v>0.002596273594091647</v>
      </c>
      <c r="W87" s="33">
        <v>97.90092926736261</v>
      </c>
      <c r="X87" s="16">
        <v>-0.010073264499497858</v>
      </c>
      <c r="Y87" s="33">
        <v>114.43549686763814</v>
      </c>
      <c r="Z87" s="16">
        <v>-0.020593464012384377</v>
      </c>
      <c r="AA87" s="33">
        <v>77.38577156961294</v>
      </c>
      <c r="AB87" s="16">
        <v>0.0023765814325125145</v>
      </c>
      <c r="AC87" s="33">
        <v>80.0516898211538</v>
      </c>
      <c r="AD87" s="16">
        <v>-0.002520221901717301</v>
      </c>
      <c r="AE87" s="33">
        <v>83.31872583911064</v>
      </c>
      <c r="AF87" s="16">
        <v>0.0014534548241975642</v>
      </c>
      <c r="AG87" s="33">
        <v>88.56424898604791</v>
      </c>
      <c r="AH87" s="16">
        <v>0.003224208632641057</v>
      </c>
      <c r="AI87" s="33">
        <v>84.91731368806816</v>
      </c>
      <c r="AJ87" s="16">
        <v>0.0017282905251165825</v>
      </c>
      <c r="AK87" s="33">
        <v>78.34756038367077</v>
      </c>
      <c r="AL87" s="16">
        <v>0.0015983314570655605</v>
      </c>
      <c r="AM87" s="33">
        <v>101.5503177496981</v>
      </c>
      <c r="AN87" s="16">
        <v>0.02856660903153485</v>
      </c>
      <c r="AO87" s="33">
        <v>97.46930498257016</v>
      </c>
      <c r="AP87" s="16">
        <v>0.016231511049767056</v>
      </c>
      <c r="AQ87" s="33">
        <v>91.23059707046373</v>
      </c>
      <c r="AR87" s="16">
        <v>0</v>
      </c>
    </row>
    <row r="88" spans="1:44" ht="11.25" customHeight="1">
      <c r="A88" s="18">
        <v>1999</v>
      </c>
      <c r="B88" s="18">
        <v>1</v>
      </c>
      <c r="C88" s="33">
        <v>89.42128882710917</v>
      </c>
      <c r="D88" s="16">
        <v>-0.0006169502307625807</v>
      </c>
      <c r="E88" s="33">
        <v>88.84364338905529</v>
      </c>
      <c r="F88" s="16">
        <v>-0.0023072491712612386</v>
      </c>
      <c r="G88" s="33">
        <v>114.23885993662175</v>
      </c>
      <c r="H88" s="16">
        <v>-0.0320746883682137</v>
      </c>
      <c r="I88" s="33">
        <v>82.74613640222229</v>
      </c>
      <c r="J88" s="16">
        <v>-0.003043175647639451</v>
      </c>
      <c r="K88" s="33">
        <v>92.01953347577192</v>
      </c>
      <c r="L88" s="16">
        <v>-0.0033013724938939504</v>
      </c>
      <c r="M88" s="33">
        <v>93.63984374924839</v>
      </c>
      <c r="N88" s="16">
        <v>-0.0023777327313644347</v>
      </c>
      <c r="O88" s="33">
        <v>82.12478046052955</v>
      </c>
      <c r="P88" s="16">
        <v>0.004801222684653217</v>
      </c>
      <c r="Q88" s="33">
        <v>92.5915657365267</v>
      </c>
      <c r="R88" s="16">
        <v>-0.00252894986801222</v>
      </c>
      <c r="S88" s="33">
        <v>96.535334193277</v>
      </c>
      <c r="T88" s="16">
        <v>0.010320823291987136</v>
      </c>
      <c r="U88" s="33">
        <v>81.2064177730714</v>
      </c>
      <c r="V88" s="16">
        <v>0.007410845477672012</v>
      </c>
      <c r="W88" s="33">
        <v>96.80743626349019</v>
      </c>
      <c r="X88" s="16">
        <v>-0.0111693832944747</v>
      </c>
      <c r="Y88" s="33">
        <v>110.09482302563305</v>
      </c>
      <c r="Z88" s="16">
        <v>-0.03793118359966341</v>
      </c>
      <c r="AA88" s="33">
        <v>77.72977017158448</v>
      </c>
      <c r="AB88" s="16">
        <v>0.004445243550516009</v>
      </c>
      <c r="AC88" s="33">
        <v>79.90144735461237</v>
      </c>
      <c r="AD88" s="16">
        <v>-0.0018768181768191727</v>
      </c>
      <c r="AE88" s="33">
        <v>83.47441811921499</v>
      </c>
      <c r="AF88" s="16">
        <v>0.001868634914136802</v>
      </c>
      <c r="AG88" s="33">
        <v>88.43750446423726</v>
      </c>
      <c r="AH88" s="16">
        <v>-0.0014311025415076895</v>
      </c>
      <c r="AI88" s="33">
        <v>85.05018221197864</v>
      </c>
      <c r="AJ88" s="16">
        <v>0.0015646811956222528</v>
      </c>
      <c r="AK88" s="33">
        <v>78.65313246182419</v>
      </c>
      <c r="AL88" s="16">
        <v>0.003900211782690066</v>
      </c>
      <c r="AM88" s="33">
        <v>105.54164708509603</v>
      </c>
      <c r="AN88" s="16">
        <v>0.03930395713025536</v>
      </c>
      <c r="AO88" s="33">
        <v>99.92320752312774</v>
      </c>
      <c r="AP88" s="16">
        <v>0.02517615716041477</v>
      </c>
      <c r="AQ88" s="33">
        <v>90.7023988558768</v>
      </c>
      <c r="AR88" s="16">
        <v>-0.005789704677466645</v>
      </c>
    </row>
    <row r="89" spans="1:44" ht="11.25" customHeight="1">
      <c r="A89" s="18">
        <v>1999</v>
      </c>
      <c r="B89" s="18">
        <v>2</v>
      </c>
      <c r="C89" s="33">
        <v>89.56119872626257</v>
      </c>
      <c r="D89" s="16">
        <v>0.0015646151043955392</v>
      </c>
      <c r="E89" s="33">
        <v>88.8088239585932</v>
      </c>
      <c r="F89" s="16">
        <v>-0.00039191808365646175</v>
      </c>
      <c r="G89" s="33">
        <v>111.54142354619883</v>
      </c>
      <c r="H89" s="16">
        <v>-0.023612248861021756</v>
      </c>
      <c r="I89" s="33">
        <v>82.69429131317938</v>
      </c>
      <c r="J89" s="16">
        <v>-0.000626556009707846</v>
      </c>
      <c r="K89" s="33">
        <v>91.80008784660313</v>
      </c>
      <c r="L89" s="16">
        <v>-0.0023847722421519446</v>
      </c>
      <c r="M89" s="33">
        <v>93.46616607830696</v>
      </c>
      <c r="N89" s="16">
        <v>-0.0018547411442345618</v>
      </c>
      <c r="O89" s="33">
        <v>82.37109592221125</v>
      </c>
      <c r="P89" s="16">
        <v>0.002999283045877821</v>
      </c>
      <c r="Q89" s="33">
        <v>92.45430721381581</v>
      </c>
      <c r="R89" s="16">
        <v>-0.001482408485255271</v>
      </c>
      <c r="S89" s="33">
        <v>96.4526775482644</v>
      </c>
      <c r="T89" s="16">
        <v>-0.0008562320284415392</v>
      </c>
      <c r="U89" s="33">
        <v>81.64399222897528</v>
      </c>
      <c r="V89" s="16">
        <v>0.0053884220964735</v>
      </c>
      <c r="W89" s="33">
        <v>97.41692145852811</v>
      </c>
      <c r="X89" s="16">
        <v>0.006295851006518083</v>
      </c>
      <c r="Y89" s="33">
        <v>107.81245548050629</v>
      </c>
      <c r="Z89" s="16">
        <v>-0.020730925237014697</v>
      </c>
      <c r="AA89" s="33">
        <v>78.13713434472912</v>
      </c>
      <c r="AB89" s="16">
        <v>0.005240774187874386</v>
      </c>
      <c r="AC89" s="33">
        <v>79.90536176027746</v>
      </c>
      <c r="AD89" s="16">
        <v>4.899042251027552E-05</v>
      </c>
      <c r="AE89" s="33">
        <v>83.93046208145311</v>
      </c>
      <c r="AF89" s="16">
        <v>0.005463278121769166</v>
      </c>
      <c r="AG89" s="33">
        <v>88.48299419969642</v>
      </c>
      <c r="AH89" s="16">
        <v>0.0005143715410642624</v>
      </c>
      <c r="AI89" s="33">
        <v>85.27905296982387</v>
      </c>
      <c r="AJ89" s="16">
        <v>0.002691008436346287</v>
      </c>
      <c r="AK89" s="33">
        <v>78.94127832139664</v>
      </c>
      <c r="AL89" s="16">
        <v>0.003663501383270429</v>
      </c>
      <c r="AM89" s="33">
        <v>111.0057596763518</v>
      </c>
      <c r="AN89" s="16">
        <v>0.051772098902816754</v>
      </c>
      <c r="AO89" s="33">
        <v>103.2800123653087</v>
      </c>
      <c r="AP89" s="16">
        <v>0.03359384596820525</v>
      </c>
      <c r="AQ89" s="33">
        <v>90.7023988558768</v>
      </c>
      <c r="AR89" s="16">
        <v>0</v>
      </c>
    </row>
    <row r="90" spans="1:44" ht="11.25" customHeight="1">
      <c r="A90" s="18">
        <v>1999</v>
      </c>
      <c r="B90" s="18">
        <v>3</v>
      </c>
      <c r="C90" s="33">
        <v>89.91557371287679</v>
      </c>
      <c r="D90" s="16">
        <v>0.003956791463872067</v>
      </c>
      <c r="E90" s="33">
        <v>89.11502122215258</v>
      </c>
      <c r="F90" s="16">
        <v>0.003447824775859587</v>
      </c>
      <c r="G90" s="33">
        <v>118.69868043442145</v>
      </c>
      <c r="H90" s="16">
        <v>0.06416680602303937</v>
      </c>
      <c r="I90" s="33">
        <v>82.95210175907097</v>
      </c>
      <c r="J90" s="16">
        <v>0.003117632932063241</v>
      </c>
      <c r="K90" s="33">
        <v>91.97710873667744</v>
      </c>
      <c r="L90" s="16">
        <v>0.001928330290599467</v>
      </c>
      <c r="M90" s="33">
        <v>93.329913411562</v>
      </c>
      <c r="N90" s="16">
        <v>-0.0014577752834196156</v>
      </c>
      <c r="O90" s="33">
        <v>83.60451103205085</v>
      </c>
      <c r="P90" s="16">
        <v>0.01497388247698428</v>
      </c>
      <c r="Q90" s="33">
        <v>92.4903036183521</v>
      </c>
      <c r="R90" s="16">
        <v>0.0003893426452599158</v>
      </c>
      <c r="S90" s="33">
        <v>95.81706283060586</v>
      </c>
      <c r="T90" s="16">
        <v>-0.006589912626743688</v>
      </c>
      <c r="U90" s="33">
        <v>82.18058449064193</v>
      </c>
      <c r="V90" s="16">
        <v>0.006572342275494636</v>
      </c>
      <c r="W90" s="33">
        <v>97.76927463814985</v>
      </c>
      <c r="X90" s="16">
        <v>0.003616960732758745</v>
      </c>
      <c r="Y90" s="33">
        <v>107.03563950149237</v>
      </c>
      <c r="Z90" s="16">
        <v>-0.00720525263571592</v>
      </c>
      <c r="AA90" s="33">
        <v>78.80260164356052</v>
      </c>
      <c r="AB90" s="16">
        <v>0.008516658620924877</v>
      </c>
      <c r="AC90" s="33">
        <v>80.30144637124015</v>
      </c>
      <c r="AD90" s="16">
        <v>0.004956921566176886</v>
      </c>
      <c r="AE90" s="33">
        <v>84.34956438516609</v>
      </c>
      <c r="AF90" s="16">
        <v>0.0049934468763706</v>
      </c>
      <c r="AG90" s="33">
        <v>88.72727315429317</v>
      </c>
      <c r="AH90" s="16">
        <v>0.0027607446697095472</v>
      </c>
      <c r="AI90" s="33">
        <v>85.62599741420927</v>
      </c>
      <c r="AJ90" s="16">
        <v>0.0040683430725734215</v>
      </c>
      <c r="AK90" s="33">
        <v>79.53442208996161</v>
      </c>
      <c r="AL90" s="16">
        <v>0.0075137340207500625</v>
      </c>
      <c r="AM90" s="33">
        <v>112.18906934502817</v>
      </c>
      <c r="AN90" s="16">
        <v>0.010659894334550168</v>
      </c>
      <c r="AO90" s="33">
        <v>104.15950705997162</v>
      </c>
      <c r="AP90" s="16">
        <v>0.008515633127076594</v>
      </c>
      <c r="AQ90" s="33">
        <v>90.7023988558768</v>
      </c>
      <c r="AR90" s="16">
        <v>0</v>
      </c>
    </row>
    <row r="91" spans="1:44" ht="11.25" customHeight="1">
      <c r="A91" s="18">
        <v>1999</v>
      </c>
      <c r="B91" s="18">
        <v>4</v>
      </c>
      <c r="C91" s="33">
        <v>90.22727791369174</v>
      </c>
      <c r="D91" s="16">
        <v>0.003466631951994259</v>
      </c>
      <c r="E91" s="33">
        <v>89.29461127738793</v>
      </c>
      <c r="F91" s="16">
        <v>0.0020152613192747637</v>
      </c>
      <c r="G91" s="33">
        <v>120.60184643676874</v>
      </c>
      <c r="H91" s="16">
        <v>0.01603359022511408</v>
      </c>
      <c r="I91" s="33">
        <v>83.09250686672037</v>
      </c>
      <c r="J91" s="16">
        <v>0.0016926045835126136</v>
      </c>
      <c r="K91" s="33">
        <v>92.08143893079956</v>
      </c>
      <c r="L91" s="16">
        <v>0.001134306085015302</v>
      </c>
      <c r="M91" s="33">
        <v>92.46723287763945</v>
      </c>
      <c r="N91" s="16">
        <v>-0.009243344415400312</v>
      </c>
      <c r="O91" s="33">
        <v>84.89727062030167</v>
      </c>
      <c r="P91" s="16">
        <v>0.015462797070306733</v>
      </c>
      <c r="Q91" s="33">
        <v>92.45893922749644</v>
      </c>
      <c r="R91" s="16">
        <v>-0.0003391100432006411</v>
      </c>
      <c r="S91" s="33">
        <v>94.7740145610724</v>
      </c>
      <c r="T91" s="16">
        <v>-0.010885830130041185</v>
      </c>
      <c r="U91" s="33">
        <v>82.56248752297884</v>
      </c>
      <c r="V91" s="16">
        <v>0.004647119933545829</v>
      </c>
      <c r="W91" s="33">
        <v>98.53030893251596</v>
      </c>
      <c r="X91" s="16">
        <v>0.007783982208958262</v>
      </c>
      <c r="Y91" s="33">
        <v>107.61309399756324</v>
      </c>
      <c r="Z91" s="16">
        <v>0.005394974036314615</v>
      </c>
      <c r="AA91" s="33">
        <v>78.91658723280943</v>
      </c>
      <c r="AB91" s="16">
        <v>0.001446469873729539</v>
      </c>
      <c r="AC91" s="33">
        <v>80.8918423063939</v>
      </c>
      <c r="AD91" s="16">
        <v>0.007352245343431374</v>
      </c>
      <c r="AE91" s="33">
        <v>84.73203319957254</v>
      </c>
      <c r="AF91" s="16">
        <v>0.004534330641708939</v>
      </c>
      <c r="AG91" s="33">
        <v>88.98027648920838</v>
      </c>
      <c r="AH91" s="16">
        <v>0.0028514719986405535</v>
      </c>
      <c r="AI91" s="33">
        <v>86.08760506227537</v>
      </c>
      <c r="AJ91" s="16">
        <v>0.005390975428094746</v>
      </c>
      <c r="AK91" s="33">
        <v>79.67136221154237</v>
      </c>
      <c r="AL91" s="16">
        <v>0.001721771755955892</v>
      </c>
      <c r="AM91" s="33">
        <v>116.29020480974995</v>
      </c>
      <c r="AN91" s="16">
        <v>0.03655557077587557</v>
      </c>
      <c r="AO91" s="33">
        <v>106.80950832148038</v>
      </c>
      <c r="AP91" s="16">
        <v>0.025441760779291833</v>
      </c>
      <c r="AQ91" s="33">
        <v>90.7023988558768</v>
      </c>
      <c r="AR91" s="16">
        <v>0</v>
      </c>
    </row>
    <row r="92" spans="1:44" ht="11.25" customHeight="1">
      <c r="A92" s="18">
        <v>2000</v>
      </c>
      <c r="B92" s="18">
        <v>1</v>
      </c>
      <c r="C92" s="33">
        <v>90.51790074943473</v>
      </c>
      <c r="D92" s="16">
        <v>0.0032210085737152117</v>
      </c>
      <c r="E92" s="33">
        <v>89.566640271565</v>
      </c>
      <c r="F92" s="16">
        <v>0.003046421170164848</v>
      </c>
      <c r="G92" s="33">
        <v>119.94555009515742</v>
      </c>
      <c r="H92" s="16">
        <v>-0.00544184323044683</v>
      </c>
      <c r="I92" s="33">
        <v>83.11926764748452</v>
      </c>
      <c r="J92" s="16">
        <v>0.0003220600963100839</v>
      </c>
      <c r="K92" s="33">
        <v>92.07243172388142</v>
      </c>
      <c r="L92" s="16">
        <v>-9.781783411211276E-05</v>
      </c>
      <c r="M92" s="33">
        <v>92.77353218983382</v>
      </c>
      <c r="N92" s="16">
        <v>0.0033125173389765283</v>
      </c>
      <c r="O92" s="33">
        <v>85.43395253753529</v>
      </c>
      <c r="P92" s="16">
        <v>0.006321545007423213</v>
      </c>
      <c r="Q92" s="33">
        <v>92.76270034419987</v>
      </c>
      <c r="R92" s="16">
        <v>0.0032853623375022067</v>
      </c>
      <c r="S92" s="33">
        <v>93.17579694924254</v>
      </c>
      <c r="T92" s="16">
        <v>-0.016863457976658558</v>
      </c>
      <c r="U92" s="33">
        <v>82.2018971177591</v>
      </c>
      <c r="V92" s="16">
        <v>-0.004367484750497308</v>
      </c>
      <c r="W92" s="33">
        <v>99.72882162624131</v>
      </c>
      <c r="X92" s="16">
        <v>0.01216389866945633</v>
      </c>
      <c r="Y92" s="33">
        <v>109.75467720960359</v>
      </c>
      <c r="Z92" s="16">
        <v>0.01990076795012352</v>
      </c>
      <c r="AA92" s="33">
        <v>79.15085770249719</v>
      </c>
      <c r="AB92" s="16">
        <v>0.0029685833853489996</v>
      </c>
      <c r="AC92" s="33">
        <v>81.45261724890108</v>
      </c>
      <c r="AD92" s="16">
        <v>0.006932404140124859</v>
      </c>
      <c r="AE92" s="33">
        <v>84.95935041473251</v>
      </c>
      <c r="AF92" s="16">
        <v>0.0026827777710061174</v>
      </c>
      <c r="AG92" s="33">
        <v>89.276063426443</v>
      </c>
      <c r="AH92" s="16">
        <v>0.003324185413949632</v>
      </c>
      <c r="AI92" s="33">
        <v>86.63947408281643</v>
      </c>
      <c r="AJ92" s="16">
        <v>0.006410551439337109</v>
      </c>
      <c r="AK92" s="33">
        <v>80.05329806996448</v>
      </c>
      <c r="AL92" s="16">
        <v>0.00479389140363895</v>
      </c>
      <c r="AM92" s="33">
        <v>117.11871010434024</v>
      </c>
      <c r="AN92" s="16">
        <v>0.00712446328515548</v>
      </c>
      <c r="AO92" s="33">
        <v>107.29423958541</v>
      </c>
      <c r="AP92" s="16">
        <v>0.004538278207129709</v>
      </c>
      <c r="AQ92" s="33">
        <v>90.68663012803651</v>
      </c>
      <c r="AR92" s="16">
        <v>-0.00017385127669378164</v>
      </c>
    </row>
    <row r="93" spans="1:44" ht="11.25" customHeight="1">
      <c r="A93" s="18">
        <v>2000</v>
      </c>
      <c r="B93" s="18">
        <v>2</v>
      </c>
      <c r="C93" s="33">
        <v>90.98122269616498</v>
      </c>
      <c r="D93" s="16">
        <v>0.005118567077828873</v>
      </c>
      <c r="E93" s="33">
        <v>89.93048288239042</v>
      </c>
      <c r="F93" s="16">
        <v>0.004062255876990051</v>
      </c>
      <c r="G93" s="33">
        <v>117.4126423524096</v>
      </c>
      <c r="H93" s="16">
        <v>-0.021117146411337107</v>
      </c>
      <c r="I93" s="33">
        <v>83.42352093675876</v>
      </c>
      <c r="J93" s="16">
        <v>0.0036604423725747903</v>
      </c>
      <c r="K93" s="33">
        <v>92.06043700920164</v>
      </c>
      <c r="L93" s="16">
        <v>-0.00013027476797566884</v>
      </c>
      <c r="M93" s="33">
        <v>93.19668749680177</v>
      </c>
      <c r="N93" s="16">
        <v>0.004561164127092843</v>
      </c>
      <c r="O93" s="33">
        <v>86.06234926791699</v>
      </c>
      <c r="P93" s="16">
        <v>0.007355351259273668</v>
      </c>
      <c r="Q93" s="33">
        <v>92.71806106851913</v>
      </c>
      <c r="R93" s="16">
        <v>-0.0004812200972492686</v>
      </c>
      <c r="S93" s="33">
        <v>92.10612841088349</v>
      </c>
      <c r="T93" s="16">
        <v>-0.011480111503009205</v>
      </c>
      <c r="U93" s="33">
        <v>82.36959400753335</v>
      </c>
      <c r="V93" s="16">
        <v>0.0020400610649413675</v>
      </c>
      <c r="W93" s="33">
        <v>102.75192560324734</v>
      </c>
      <c r="X93" s="16">
        <v>0.030313242728725598</v>
      </c>
      <c r="Y93" s="33">
        <v>110.32248898206635</v>
      </c>
      <c r="Z93" s="16">
        <v>0.005173463098783415</v>
      </c>
      <c r="AA93" s="33">
        <v>79.64530965942477</v>
      </c>
      <c r="AB93" s="16">
        <v>0.00624695639794659</v>
      </c>
      <c r="AC93" s="33">
        <v>82.07698584693354</v>
      </c>
      <c r="AD93" s="16">
        <v>0.007665420941902035</v>
      </c>
      <c r="AE93" s="33">
        <v>85.52021172006096</v>
      </c>
      <c r="AF93" s="16">
        <v>0.00660152534818792</v>
      </c>
      <c r="AG93" s="33">
        <v>89.40551760162833</v>
      </c>
      <c r="AH93" s="16">
        <v>0.0014500434967317233</v>
      </c>
      <c r="AI93" s="33">
        <v>87.10865364939181</v>
      </c>
      <c r="AJ93" s="16">
        <v>0.005415309494225529</v>
      </c>
      <c r="AK93" s="33">
        <v>80.7277037143568</v>
      </c>
      <c r="AL93" s="16">
        <v>0.00842445796302993</v>
      </c>
      <c r="AM93" s="33">
        <v>120.38189788809304</v>
      </c>
      <c r="AN93" s="16">
        <v>0.027862224411843828</v>
      </c>
      <c r="AO93" s="33">
        <v>109.39160496793853</v>
      </c>
      <c r="AP93" s="16">
        <v>0.019547791108198043</v>
      </c>
      <c r="AQ93" s="33">
        <v>90.68663012803651</v>
      </c>
      <c r="AR93" s="16">
        <v>0</v>
      </c>
    </row>
    <row r="94" spans="1:44" ht="11.25" customHeight="1">
      <c r="A94" s="18">
        <v>2000</v>
      </c>
      <c r="B94" s="18">
        <v>3</v>
      </c>
      <c r="C94" s="33">
        <v>91.00982607205734</v>
      </c>
      <c r="D94" s="16">
        <v>0.0003143876840157045</v>
      </c>
      <c r="E94" s="33">
        <v>90.06968102170829</v>
      </c>
      <c r="F94" s="16">
        <v>0.0015478415644660792</v>
      </c>
      <c r="G94" s="33">
        <v>112.41960488011439</v>
      </c>
      <c r="H94" s="16">
        <v>-0.04252555237883837</v>
      </c>
      <c r="I94" s="33">
        <v>83.55851071534593</v>
      </c>
      <c r="J94" s="16">
        <v>0.001618126124039998</v>
      </c>
      <c r="K94" s="33">
        <v>91.95225120185367</v>
      </c>
      <c r="L94" s="16">
        <v>-0.0011751606972836282</v>
      </c>
      <c r="M94" s="33">
        <v>93.28574884037451</v>
      </c>
      <c r="N94" s="16">
        <v>0.0009556277799658286</v>
      </c>
      <c r="O94" s="33">
        <v>87.18711471850436</v>
      </c>
      <c r="P94" s="16">
        <v>0.01306919297643061</v>
      </c>
      <c r="Q94" s="33">
        <v>92.93221498218574</v>
      </c>
      <c r="R94" s="16">
        <v>0.0023097324426182286</v>
      </c>
      <c r="S94" s="33">
        <v>92.0110528689093</v>
      </c>
      <c r="T94" s="16">
        <v>-0.001032239044399419</v>
      </c>
      <c r="U94" s="33">
        <v>82.71227798220934</v>
      </c>
      <c r="V94" s="16">
        <v>0.004160321278804169</v>
      </c>
      <c r="W94" s="33">
        <v>102.41876919548946</v>
      </c>
      <c r="X94" s="16">
        <v>-0.0032423373654746346</v>
      </c>
      <c r="Y94" s="33">
        <v>109.52457662873879</v>
      </c>
      <c r="Z94" s="16">
        <v>-0.007232544884454795</v>
      </c>
      <c r="AA94" s="33">
        <v>79.96669359844549</v>
      </c>
      <c r="AB94" s="16">
        <v>0.004035189773195835</v>
      </c>
      <c r="AC94" s="33">
        <v>82.82354952584194</v>
      </c>
      <c r="AD94" s="16">
        <v>0.009095895410933696</v>
      </c>
      <c r="AE94" s="33">
        <v>85.68720766119579</v>
      </c>
      <c r="AF94" s="16">
        <v>0.001952707293118916</v>
      </c>
      <c r="AG94" s="33">
        <v>89.56102740915291</v>
      </c>
      <c r="AH94" s="16">
        <v>0.0017393759545971665</v>
      </c>
      <c r="AI94" s="33">
        <v>87.52510597855759</v>
      </c>
      <c r="AJ94" s="16">
        <v>0.004780837628853396</v>
      </c>
      <c r="AK94" s="33">
        <v>81.42103515111425</v>
      </c>
      <c r="AL94" s="16">
        <v>0.008588519242547665</v>
      </c>
      <c r="AM94" s="33">
        <v>117.178167609667</v>
      </c>
      <c r="AN94" s="16">
        <v>-0.026613056735525276</v>
      </c>
      <c r="AO94" s="33">
        <v>107.38485671326421</v>
      </c>
      <c r="AP94" s="16">
        <v>-0.018344627590595075</v>
      </c>
      <c r="AQ94" s="33">
        <v>90.68663012803651</v>
      </c>
      <c r="AR94" s="16">
        <v>0</v>
      </c>
    </row>
    <row r="95" spans="1:44" ht="11.25" customHeight="1">
      <c r="A95" s="18">
        <v>2000</v>
      </c>
      <c r="B95" s="18">
        <v>4</v>
      </c>
      <c r="C95" s="33">
        <v>91.55691704662266</v>
      </c>
      <c r="D95" s="16">
        <v>0.0060113396341638925</v>
      </c>
      <c r="E95" s="33">
        <v>90.59007638033158</v>
      </c>
      <c r="F95" s="16">
        <v>0.005777697364087064</v>
      </c>
      <c r="G95" s="33">
        <v>107.7176157085487</v>
      </c>
      <c r="H95" s="16">
        <v>-0.04182534867098974</v>
      </c>
      <c r="I95" s="33">
        <v>83.77318183238384</v>
      </c>
      <c r="J95" s="16">
        <v>0.0025691113352799277</v>
      </c>
      <c r="K95" s="33">
        <v>92.16748078148575</v>
      </c>
      <c r="L95" s="16">
        <v>0.0023406667788872237</v>
      </c>
      <c r="M95" s="33">
        <v>94.92660691975668</v>
      </c>
      <c r="N95" s="16">
        <v>0.017589590047563552</v>
      </c>
      <c r="O95" s="33">
        <v>88.32782100380051</v>
      </c>
      <c r="P95" s="16">
        <v>0.013083427396113345</v>
      </c>
      <c r="Q95" s="33">
        <v>93.26193089425952</v>
      </c>
      <c r="R95" s="16">
        <v>0.003547918363260516</v>
      </c>
      <c r="S95" s="33">
        <v>92.49702200451372</v>
      </c>
      <c r="T95" s="16">
        <v>0.005281638677657519</v>
      </c>
      <c r="U95" s="33">
        <v>83.27969732858536</v>
      </c>
      <c r="V95" s="16">
        <v>0.006860158615122014</v>
      </c>
      <c r="W95" s="33">
        <v>103.7383209140331</v>
      </c>
      <c r="X95" s="16">
        <v>0.012883885726306499</v>
      </c>
      <c r="Y95" s="33">
        <v>107.20606288598468</v>
      </c>
      <c r="Z95" s="16">
        <v>-0.021168890253858708</v>
      </c>
      <c r="AA95" s="33">
        <v>80.9146167664212</v>
      </c>
      <c r="AB95" s="16">
        <v>0.01185397476524086</v>
      </c>
      <c r="AC95" s="33">
        <v>83.67252007495922</v>
      </c>
      <c r="AD95" s="16">
        <v>0.010250352151985442</v>
      </c>
      <c r="AE95" s="33">
        <v>85.72567539018034</v>
      </c>
      <c r="AF95" s="16">
        <v>0.0004489319938707492</v>
      </c>
      <c r="AG95" s="33">
        <v>89.65533675424024</v>
      </c>
      <c r="AH95" s="16">
        <v>0.0010530176776164524</v>
      </c>
      <c r="AI95" s="33">
        <v>87.87201940351595</v>
      </c>
      <c r="AJ95" s="16">
        <v>0.003963587602434204</v>
      </c>
      <c r="AK95" s="33">
        <v>82.97924591459416</v>
      </c>
      <c r="AL95" s="16">
        <v>0.01913769286509237</v>
      </c>
      <c r="AM95" s="33">
        <v>118.53911298736959</v>
      </c>
      <c r="AN95" s="16">
        <v>0.011614325479436083</v>
      </c>
      <c r="AO95" s="33">
        <v>108.25806490848518</v>
      </c>
      <c r="AP95" s="16">
        <v>0.008131576666834617</v>
      </c>
      <c r="AQ95" s="33">
        <v>90.68663012803651</v>
      </c>
      <c r="AR95" s="16">
        <v>0</v>
      </c>
    </row>
    <row r="96" spans="1:44" ht="11.25" customHeight="1">
      <c r="A96" s="18">
        <v>2001</v>
      </c>
      <c r="B96" s="18">
        <v>1</v>
      </c>
      <c r="C96" s="33">
        <v>91.74550126913735</v>
      </c>
      <c r="D96" s="16">
        <v>0.002059748499599001</v>
      </c>
      <c r="E96" s="33">
        <v>90.83896022821818</v>
      </c>
      <c r="F96" s="16">
        <v>0.002747363263517988</v>
      </c>
      <c r="G96" s="33">
        <v>105.54844834466753</v>
      </c>
      <c r="H96" s="16">
        <v>-0.020137535997364453</v>
      </c>
      <c r="I96" s="33">
        <v>84.40361151715885</v>
      </c>
      <c r="J96" s="16">
        <v>0.007525435598666919</v>
      </c>
      <c r="K96" s="33">
        <v>92.49920598124278</v>
      </c>
      <c r="L96" s="16">
        <v>0.0035991566325166424</v>
      </c>
      <c r="M96" s="33">
        <v>95.67099868315208</v>
      </c>
      <c r="N96" s="16">
        <v>0.007841760993571034</v>
      </c>
      <c r="O96" s="33">
        <v>89.15341891603707</v>
      </c>
      <c r="P96" s="16">
        <v>0.00934697474537538</v>
      </c>
      <c r="Q96" s="33">
        <v>93.00236777678371</v>
      </c>
      <c r="R96" s="16">
        <v>-0.0027831625936428628</v>
      </c>
      <c r="S96" s="33">
        <v>93.49104708524585</v>
      </c>
      <c r="T96" s="16">
        <v>0.010746563069713</v>
      </c>
      <c r="U96" s="33">
        <v>83.86138628932804</v>
      </c>
      <c r="V96" s="16">
        <v>0.006984763146383521</v>
      </c>
      <c r="W96" s="33">
        <v>103.48543609111574</v>
      </c>
      <c r="X96" s="16">
        <v>-0.002437718489071261</v>
      </c>
      <c r="Y96" s="33">
        <v>102.80793496045244</v>
      </c>
      <c r="Z96" s="16">
        <v>-0.04102499249701685</v>
      </c>
      <c r="AA96" s="33">
        <v>81.34204673902764</v>
      </c>
      <c r="AB96" s="16">
        <v>0.005282481579815368</v>
      </c>
      <c r="AC96" s="33">
        <v>84.5789655629568</v>
      </c>
      <c r="AD96" s="16">
        <v>0.010833251910968178</v>
      </c>
      <c r="AE96" s="33">
        <v>85.99826982547945</v>
      </c>
      <c r="AF96" s="16">
        <v>0.0031798458753273806</v>
      </c>
      <c r="AG96" s="33">
        <v>89.7165405036488</v>
      </c>
      <c r="AH96" s="16">
        <v>0.0006826559536141641</v>
      </c>
      <c r="AI96" s="33">
        <v>88.13407216885913</v>
      </c>
      <c r="AJ96" s="16">
        <v>0.002982209435062888</v>
      </c>
      <c r="AK96" s="33">
        <v>84.33140007770442</v>
      </c>
      <c r="AL96" s="16">
        <v>0.016295088587596318</v>
      </c>
      <c r="AM96" s="33">
        <v>117.03047155814076</v>
      </c>
      <c r="AN96" s="16">
        <v>-0.012726950549980742</v>
      </c>
      <c r="AO96" s="33">
        <v>107.46011664281843</v>
      </c>
      <c r="AP96" s="16">
        <v>-0.0073707974213402805</v>
      </c>
      <c r="AQ96" s="33">
        <v>91.163260703883</v>
      </c>
      <c r="AR96" s="16">
        <v>0.00525579763161943</v>
      </c>
    </row>
    <row r="97" spans="1:44" ht="11.25" customHeight="1">
      <c r="A97" s="18">
        <v>2001</v>
      </c>
      <c r="B97" s="18">
        <v>2</v>
      </c>
      <c r="C97" s="33">
        <v>92.22271874117664</v>
      </c>
      <c r="D97" s="16">
        <v>0.005201535393428713</v>
      </c>
      <c r="E97" s="33">
        <v>91.26905516142983</v>
      </c>
      <c r="F97" s="16">
        <v>0.004734696787932258</v>
      </c>
      <c r="G97" s="33">
        <v>110.71987297445517</v>
      </c>
      <c r="H97" s="16">
        <v>0.048995742816610566</v>
      </c>
      <c r="I97" s="33">
        <v>85.83428904291281</v>
      </c>
      <c r="J97" s="16">
        <v>0.016950430201237543</v>
      </c>
      <c r="K97" s="33">
        <v>93.24186276375208</v>
      </c>
      <c r="L97" s="16">
        <v>0.008028790892106619</v>
      </c>
      <c r="M97" s="33">
        <v>95.87649886810343</v>
      </c>
      <c r="N97" s="16">
        <v>0.0021479882909127834</v>
      </c>
      <c r="O97" s="33">
        <v>90.18316138848871</v>
      </c>
      <c r="P97" s="16">
        <v>0.011550229760918462</v>
      </c>
      <c r="Q97" s="33">
        <v>93.06854619626529</v>
      </c>
      <c r="R97" s="16">
        <v>0.0007115777916579802</v>
      </c>
      <c r="S97" s="33">
        <v>94.00846197464168</v>
      </c>
      <c r="T97" s="16">
        <v>0.005534379018389268</v>
      </c>
      <c r="U97" s="33">
        <v>84.61652831686636</v>
      </c>
      <c r="V97" s="16">
        <v>0.009004645176422743</v>
      </c>
      <c r="W97" s="33">
        <v>103.74321768292508</v>
      </c>
      <c r="X97" s="16">
        <v>0.0024909939170798534</v>
      </c>
      <c r="Y97" s="33">
        <v>99.58664495052679</v>
      </c>
      <c r="Z97" s="16">
        <v>-0.03133308738440077</v>
      </c>
      <c r="AA97" s="33">
        <v>81.74810325216677</v>
      </c>
      <c r="AB97" s="16">
        <v>0.0049919633131669805</v>
      </c>
      <c r="AC97" s="33">
        <v>85.43252782795138</v>
      </c>
      <c r="AD97" s="16">
        <v>0.010091897664073812</v>
      </c>
      <c r="AE97" s="33">
        <v>86.52576401393016</v>
      </c>
      <c r="AF97" s="16">
        <v>0.0061337767552902545</v>
      </c>
      <c r="AG97" s="33">
        <v>89.9132088110466</v>
      </c>
      <c r="AH97" s="16">
        <v>0.002192107567832613</v>
      </c>
      <c r="AI97" s="33">
        <v>88.39383765224795</v>
      </c>
      <c r="AJ97" s="16">
        <v>0.0029473900047545243</v>
      </c>
      <c r="AK97" s="33">
        <v>85.1608592496672</v>
      </c>
      <c r="AL97" s="16">
        <v>0.009835709726134123</v>
      </c>
      <c r="AM97" s="33">
        <v>118.7914857719768</v>
      </c>
      <c r="AN97" s="16">
        <v>0.015047484560131608</v>
      </c>
      <c r="AO97" s="33">
        <v>108.56877201786298</v>
      </c>
      <c r="AP97" s="16">
        <v>0.010316900908730275</v>
      </c>
      <c r="AQ97" s="33">
        <v>91.163260703883</v>
      </c>
      <c r="AR97" s="16">
        <v>0</v>
      </c>
    </row>
    <row r="98" spans="1:44" ht="11.25" customHeight="1">
      <c r="A98" s="18">
        <v>2001</v>
      </c>
      <c r="B98" s="18">
        <v>3</v>
      </c>
      <c r="C98" s="33">
        <v>91.94421249258373</v>
      </c>
      <c r="D98" s="16">
        <v>-0.003019931014770161</v>
      </c>
      <c r="E98" s="33">
        <v>91.13685190460498</v>
      </c>
      <c r="F98" s="16">
        <v>-0.0014485003333388757</v>
      </c>
      <c r="G98" s="33">
        <v>109.38002844333286</v>
      </c>
      <c r="H98" s="16">
        <v>-0.012101210876853452</v>
      </c>
      <c r="I98" s="33">
        <v>85.57598194987717</v>
      </c>
      <c r="J98" s="16">
        <v>-0.003009369517891658</v>
      </c>
      <c r="K98" s="33">
        <v>93.21044452661641</v>
      </c>
      <c r="L98" s="16">
        <v>-0.0003369541985156488</v>
      </c>
      <c r="M98" s="33">
        <v>95.71051697867911</v>
      </c>
      <c r="N98" s="16">
        <v>-0.0017312051585515187</v>
      </c>
      <c r="O98" s="33">
        <v>90.1741353136544</v>
      </c>
      <c r="P98" s="16">
        <v>-0.00010008603264000104</v>
      </c>
      <c r="Q98" s="33">
        <v>92.98072865652787</v>
      </c>
      <c r="R98" s="16">
        <v>-0.0009435791502773183</v>
      </c>
      <c r="S98" s="33">
        <v>94.31304552854952</v>
      </c>
      <c r="T98" s="16">
        <v>0.0032399589091247627</v>
      </c>
      <c r="U98" s="33">
        <v>85.07967332349413</v>
      </c>
      <c r="V98" s="16">
        <v>0.005473457914669133</v>
      </c>
      <c r="W98" s="33">
        <v>101.80067478739299</v>
      </c>
      <c r="X98" s="16">
        <v>-0.018724529072051355</v>
      </c>
      <c r="Y98" s="33">
        <v>96.74069034034183</v>
      </c>
      <c r="Z98" s="16">
        <v>-0.028577673357695565</v>
      </c>
      <c r="AA98" s="33">
        <v>81.99329617628113</v>
      </c>
      <c r="AB98" s="16">
        <v>0.0029993714148697226</v>
      </c>
      <c r="AC98" s="33">
        <v>85.7390384216595</v>
      </c>
      <c r="AD98" s="16">
        <v>0.0035877504915386993</v>
      </c>
      <c r="AE98" s="33">
        <v>86.66581318898314</v>
      </c>
      <c r="AF98" s="16">
        <v>0.0016185835126567572</v>
      </c>
      <c r="AG98" s="33">
        <v>90.04437351378249</v>
      </c>
      <c r="AH98" s="16">
        <v>0.0014587923673321512</v>
      </c>
      <c r="AI98" s="33">
        <v>88.66380457846114</v>
      </c>
      <c r="AJ98" s="16">
        <v>0.00305413740803151</v>
      </c>
      <c r="AK98" s="33">
        <v>85.44618619109042</v>
      </c>
      <c r="AL98" s="16">
        <v>0.0033504469534146875</v>
      </c>
      <c r="AM98" s="33">
        <v>114.40895578729113</v>
      </c>
      <c r="AN98" s="16">
        <v>-0.03689262707849317</v>
      </c>
      <c r="AO98" s="33">
        <v>105.8143015554099</v>
      </c>
      <c r="AP98" s="16">
        <v>-0.02537074345834811</v>
      </c>
      <c r="AQ98" s="33">
        <v>91.163260703883</v>
      </c>
      <c r="AR98" s="16">
        <v>0</v>
      </c>
    </row>
    <row r="99" spans="1:44" ht="11.25" customHeight="1">
      <c r="A99" s="18">
        <v>2001</v>
      </c>
      <c r="B99" s="18">
        <v>4</v>
      </c>
      <c r="C99" s="33">
        <v>91.89377879729459</v>
      </c>
      <c r="D99" s="16">
        <v>-0.0005485249579272322</v>
      </c>
      <c r="E99" s="33">
        <v>91.10803160637884</v>
      </c>
      <c r="F99" s="16">
        <v>-0.00031623100451505515</v>
      </c>
      <c r="G99" s="33">
        <v>110.66635370388052</v>
      </c>
      <c r="H99" s="16">
        <v>0.01176014743143039</v>
      </c>
      <c r="I99" s="33">
        <v>85.15042304129469</v>
      </c>
      <c r="J99" s="16">
        <v>-0.004972877890337735</v>
      </c>
      <c r="K99" s="33">
        <v>93.29001041875668</v>
      </c>
      <c r="L99" s="16">
        <v>0.0008536156279947971</v>
      </c>
      <c r="M99" s="33">
        <v>94.90589282654734</v>
      </c>
      <c r="N99" s="16">
        <v>-0.008406852010955146</v>
      </c>
      <c r="O99" s="33">
        <v>90.09294254564331</v>
      </c>
      <c r="P99" s="16">
        <v>-0.0009003997402212693</v>
      </c>
      <c r="Q99" s="33">
        <v>92.44837902346971</v>
      </c>
      <c r="R99" s="16">
        <v>-0.005725376008018479</v>
      </c>
      <c r="S99" s="33">
        <v>94.41039035848497</v>
      </c>
      <c r="T99" s="16">
        <v>0.0010321459707924863</v>
      </c>
      <c r="U99" s="33">
        <v>85.33103877487721</v>
      </c>
      <c r="V99" s="16">
        <v>0.0029544712804352447</v>
      </c>
      <c r="W99" s="33">
        <v>102.74518175202255</v>
      </c>
      <c r="X99" s="16">
        <v>0.009278002985757539</v>
      </c>
      <c r="Y99" s="33">
        <v>93.56788635602857</v>
      </c>
      <c r="Z99" s="16">
        <v>-0.03279699548505466</v>
      </c>
      <c r="AA99" s="33">
        <v>82.15448642849451</v>
      </c>
      <c r="AB99" s="16">
        <v>0.0019658955028081238</v>
      </c>
      <c r="AC99" s="33">
        <v>86.03505003835743</v>
      </c>
      <c r="AD99" s="16">
        <v>0.0034524718511788066</v>
      </c>
      <c r="AE99" s="33">
        <v>86.66401134810387</v>
      </c>
      <c r="AF99" s="16">
        <v>-2.0790676426685195E-05</v>
      </c>
      <c r="AG99" s="33">
        <v>90.66257672252941</v>
      </c>
      <c r="AH99" s="16">
        <v>0.0068655395625834</v>
      </c>
      <c r="AI99" s="33">
        <v>88.93858491760354</v>
      </c>
      <c r="AJ99" s="16">
        <v>0.003099126418596665</v>
      </c>
      <c r="AK99" s="33">
        <v>85.35520735682552</v>
      </c>
      <c r="AL99" s="16">
        <v>-0.0010647500879844563</v>
      </c>
      <c r="AM99" s="33">
        <v>113.71588751792449</v>
      </c>
      <c r="AN99" s="16">
        <v>-0.0060578148327409265</v>
      </c>
      <c r="AO99" s="33">
        <v>105.38671307570941</v>
      </c>
      <c r="AP99" s="16">
        <v>-0.004040932779550421</v>
      </c>
      <c r="AQ99" s="33">
        <v>91.163260703883</v>
      </c>
      <c r="AR99" s="16">
        <v>0</v>
      </c>
    </row>
    <row r="100" spans="1:44" ht="11.25" customHeight="1">
      <c r="A100" s="18">
        <v>2002</v>
      </c>
      <c r="B100" s="18">
        <v>1</v>
      </c>
      <c r="C100" s="33">
        <v>91.4934865457642</v>
      </c>
      <c r="D100" s="16">
        <v>-0.00435603211413671</v>
      </c>
      <c r="E100" s="33">
        <v>90.78098532437808</v>
      </c>
      <c r="F100" s="16">
        <v>-0.0035896536917154886</v>
      </c>
      <c r="G100" s="33">
        <v>107.65973783152504</v>
      </c>
      <c r="H100" s="16">
        <v>-0.027168292545361572</v>
      </c>
      <c r="I100" s="33">
        <v>85.12836788803256</v>
      </c>
      <c r="J100" s="16">
        <v>-0.0002590140186553569</v>
      </c>
      <c r="K100" s="33">
        <v>93.09852539693807</v>
      </c>
      <c r="L100" s="16">
        <v>-0.0020525779872794248</v>
      </c>
      <c r="M100" s="33">
        <v>94.15088655256166</v>
      </c>
      <c r="N100" s="16">
        <v>-0.00795531501258362</v>
      </c>
      <c r="O100" s="33">
        <v>89.55177522003402</v>
      </c>
      <c r="P100" s="16">
        <v>-0.006006767126460866</v>
      </c>
      <c r="Q100" s="33">
        <v>92.4660755620384</v>
      </c>
      <c r="R100" s="16">
        <v>0.00019142075562172955</v>
      </c>
      <c r="S100" s="33">
        <v>94.10885085180004</v>
      </c>
      <c r="T100" s="16">
        <v>-0.0031939228885714543</v>
      </c>
      <c r="U100" s="33">
        <v>86.66127549014242</v>
      </c>
      <c r="V100" s="16">
        <v>0.015589130688713038</v>
      </c>
      <c r="W100" s="33">
        <v>101.46769107869852</v>
      </c>
      <c r="X100" s="16">
        <v>-0.012433582300796053</v>
      </c>
      <c r="Y100" s="33">
        <v>89.27793855044938</v>
      </c>
      <c r="Z100" s="16">
        <v>-0.045848506070296446</v>
      </c>
      <c r="AA100" s="33">
        <v>82.28380318772912</v>
      </c>
      <c r="AB100" s="16">
        <v>0.0015740681350027153</v>
      </c>
      <c r="AC100" s="33">
        <v>86.13371180772282</v>
      </c>
      <c r="AD100" s="16">
        <v>0.0011467625034378148</v>
      </c>
      <c r="AE100" s="33">
        <v>86.88128032423027</v>
      </c>
      <c r="AF100" s="16">
        <v>0.0025070265355442434</v>
      </c>
      <c r="AG100" s="33">
        <v>90.7286672154413</v>
      </c>
      <c r="AH100" s="16">
        <v>0.0007289721437564456</v>
      </c>
      <c r="AI100" s="33">
        <v>89.19458697431135</v>
      </c>
      <c r="AJ100" s="16">
        <v>0.002878413873404817</v>
      </c>
      <c r="AK100" s="33">
        <v>84.9572576001303</v>
      </c>
      <c r="AL100" s="16">
        <v>-0.004662278600432557</v>
      </c>
      <c r="AM100" s="33">
        <v>111.07442846670507</v>
      </c>
      <c r="AN100" s="16">
        <v>-0.023228584051661727</v>
      </c>
      <c r="AO100" s="33">
        <v>104.17876133081484</v>
      </c>
      <c r="AP100" s="16">
        <v>-0.011462087673488663</v>
      </c>
      <c r="AQ100" s="33">
        <v>92.02514059087027</v>
      </c>
      <c r="AR100" s="16">
        <v>0.009454245935616834</v>
      </c>
    </row>
    <row r="101" spans="1:44" ht="11.25" customHeight="1">
      <c r="A101" s="18">
        <v>2002</v>
      </c>
      <c r="B101" s="18">
        <v>2</v>
      </c>
      <c r="C101" s="33">
        <v>91.52283465152732</v>
      </c>
      <c r="D101" s="16">
        <v>0.0003207671591840544</v>
      </c>
      <c r="E101" s="33">
        <v>90.8175091408287</v>
      </c>
      <c r="F101" s="16">
        <v>0.0004023289273642483</v>
      </c>
      <c r="G101" s="33">
        <v>106.70840241673895</v>
      </c>
      <c r="H101" s="16">
        <v>-0.008836501313748468</v>
      </c>
      <c r="I101" s="33">
        <v>85.89414410671576</v>
      </c>
      <c r="J101" s="16">
        <v>0.008995546815726785</v>
      </c>
      <c r="K101" s="33">
        <v>92.75351828703991</v>
      </c>
      <c r="L101" s="16">
        <v>-0.003705827868134115</v>
      </c>
      <c r="M101" s="33">
        <v>93.41580828414413</v>
      </c>
      <c r="N101" s="16">
        <v>-0.007807449248044551</v>
      </c>
      <c r="O101" s="33">
        <v>89.27412063600943</v>
      </c>
      <c r="P101" s="16">
        <v>-0.003100492238622521</v>
      </c>
      <c r="Q101" s="33">
        <v>92.561852883102</v>
      </c>
      <c r="R101" s="16">
        <v>0.0010358103821477282</v>
      </c>
      <c r="S101" s="33">
        <v>94.7947261377703</v>
      </c>
      <c r="T101" s="16">
        <v>0.007288106057636856</v>
      </c>
      <c r="U101" s="33">
        <v>87.10348743447678</v>
      </c>
      <c r="V101" s="16">
        <v>0.005102762933424154</v>
      </c>
      <c r="W101" s="33">
        <v>102.49160189554061</v>
      </c>
      <c r="X101" s="16">
        <v>0.010091003411597743</v>
      </c>
      <c r="Y101" s="33">
        <v>87.76474369814346</v>
      </c>
      <c r="Z101" s="16">
        <v>-0.016949258426826597</v>
      </c>
      <c r="AA101" s="33">
        <v>82.48343400695026</v>
      </c>
      <c r="AB101" s="16">
        <v>0.0024261253307129582</v>
      </c>
      <c r="AC101" s="33">
        <v>86.38486395230228</v>
      </c>
      <c r="AD101" s="16">
        <v>0.0029158402593878474</v>
      </c>
      <c r="AE101" s="33">
        <v>87.40221711123002</v>
      </c>
      <c r="AF101" s="16">
        <v>0.005995961213459022</v>
      </c>
      <c r="AG101" s="33">
        <v>90.9982511248921</v>
      </c>
      <c r="AH101" s="16">
        <v>0.0029713200659131633</v>
      </c>
      <c r="AI101" s="33">
        <v>89.49065984833733</v>
      </c>
      <c r="AJ101" s="16">
        <v>0.003319404058805153</v>
      </c>
      <c r="AK101" s="33">
        <v>84.6300453079471</v>
      </c>
      <c r="AL101" s="16">
        <v>-0.003851493108726567</v>
      </c>
      <c r="AM101" s="33">
        <v>110.84394674488661</v>
      </c>
      <c r="AN101" s="16">
        <v>-0.0020750205515354114</v>
      </c>
      <c r="AO101" s="33">
        <v>104.0510620642673</v>
      </c>
      <c r="AP101" s="16">
        <v>-0.001225770636128387</v>
      </c>
      <c r="AQ101" s="33">
        <v>92.02514059087027</v>
      </c>
      <c r="AR101" s="16">
        <v>0</v>
      </c>
    </row>
    <row r="102" spans="1:44" ht="11.25" customHeight="1">
      <c r="A102" s="18">
        <v>2002</v>
      </c>
      <c r="B102" s="18">
        <v>3</v>
      </c>
      <c r="C102" s="33">
        <v>91.72491854801686</v>
      </c>
      <c r="D102" s="16">
        <v>0.002208016144375158</v>
      </c>
      <c r="E102" s="33">
        <v>91.08634477762082</v>
      </c>
      <c r="F102" s="16">
        <v>0.002960174082458522</v>
      </c>
      <c r="G102" s="33">
        <v>108.49846449003051</v>
      </c>
      <c r="H102" s="16">
        <v>0.016775268233336194</v>
      </c>
      <c r="I102" s="33">
        <v>85.82473504406077</v>
      </c>
      <c r="J102" s="16">
        <v>-0.000808076771435684</v>
      </c>
      <c r="K102" s="33">
        <v>92.4981538020751</v>
      </c>
      <c r="L102" s="16">
        <v>-0.0027531514672527457</v>
      </c>
      <c r="M102" s="33">
        <v>93.3258760242866</v>
      </c>
      <c r="N102" s="16">
        <v>-0.0009627092192360243</v>
      </c>
      <c r="O102" s="33">
        <v>88.94386093513137</v>
      </c>
      <c r="P102" s="16">
        <v>-0.0036993890113418137</v>
      </c>
      <c r="Q102" s="33">
        <v>92.46689275710621</v>
      </c>
      <c r="R102" s="16">
        <v>-0.0010259099514323688</v>
      </c>
      <c r="S102" s="33">
        <v>95.21296388643854</v>
      </c>
      <c r="T102" s="16">
        <v>0.0044120360457649</v>
      </c>
      <c r="U102" s="33">
        <v>87.24454871211918</v>
      </c>
      <c r="V102" s="16">
        <v>0.0016194676217586856</v>
      </c>
      <c r="W102" s="33">
        <v>105.8914857288953</v>
      </c>
      <c r="X102" s="16">
        <v>0.033172316272506386</v>
      </c>
      <c r="Y102" s="33">
        <v>88.68087763998712</v>
      </c>
      <c r="Z102" s="16">
        <v>0.010438518968329591</v>
      </c>
      <c r="AA102" s="33">
        <v>82.74593755852813</v>
      </c>
      <c r="AB102" s="16">
        <v>0.0031825002770342614</v>
      </c>
      <c r="AC102" s="33">
        <v>86.52256455193088</v>
      </c>
      <c r="AD102" s="16">
        <v>0.0015940361925514956</v>
      </c>
      <c r="AE102" s="33">
        <v>87.66171659095758</v>
      </c>
      <c r="AF102" s="16">
        <v>0.0029690262822203994</v>
      </c>
      <c r="AG102" s="33">
        <v>91.30415244780194</v>
      </c>
      <c r="AH102" s="16">
        <v>0.0033616176039470425</v>
      </c>
      <c r="AI102" s="33">
        <v>89.82440058147571</v>
      </c>
      <c r="AJ102" s="16">
        <v>0.0037293359296264317</v>
      </c>
      <c r="AK102" s="33">
        <v>84.41418878291523</v>
      </c>
      <c r="AL102" s="16">
        <v>-0.0025505897373258035</v>
      </c>
      <c r="AM102" s="33">
        <v>109.0907181030381</v>
      </c>
      <c r="AN102" s="16">
        <v>-0.015817089641202098</v>
      </c>
      <c r="AO102" s="33">
        <v>102.98488947893404</v>
      </c>
      <c r="AP102" s="16">
        <v>-0.01024662857044878</v>
      </c>
      <c r="AQ102" s="33">
        <v>92.02514059087027</v>
      </c>
      <c r="AR102" s="16">
        <v>0</v>
      </c>
    </row>
    <row r="103" spans="1:44" ht="11.25" customHeight="1">
      <c r="A103" s="18">
        <v>2002</v>
      </c>
      <c r="B103" s="18">
        <v>4</v>
      </c>
      <c r="C103" s="33">
        <v>91.86402102020826</v>
      </c>
      <c r="D103" s="16">
        <v>0.0015165178055576156</v>
      </c>
      <c r="E103" s="33">
        <v>91.26895079255739</v>
      </c>
      <c r="F103" s="16">
        <v>0.0020047573034398525</v>
      </c>
      <c r="G103" s="33">
        <v>108.03813893140862</v>
      </c>
      <c r="H103" s="16">
        <v>-0.00424269191997817</v>
      </c>
      <c r="I103" s="33">
        <v>85.57252909798662</v>
      </c>
      <c r="J103" s="16">
        <v>-0.0029386160754784063</v>
      </c>
      <c r="K103" s="33">
        <v>92.51379745906107</v>
      </c>
      <c r="L103" s="16">
        <v>0.00016912399159285663</v>
      </c>
      <c r="M103" s="33">
        <v>92.80838709831285</v>
      </c>
      <c r="N103" s="16">
        <v>-0.005544967248301891</v>
      </c>
      <c r="O103" s="33">
        <v>88.55700587852064</v>
      </c>
      <c r="P103" s="16">
        <v>-0.004349429545147276</v>
      </c>
      <c r="Q103" s="33">
        <v>92.75354882647235</v>
      </c>
      <c r="R103" s="16">
        <v>0.00310009410740264</v>
      </c>
      <c r="S103" s="33">
        <v>95.34341330717797</v>
      </c>
      <c r="T103" s="16">
        <v>0.001370080453487521</v>
      </c>
      <c r="U103" s="33">
        <v>87.625399912225</v>
      </c>
      <c r="V103" s="16">
        <v>0.004365329475913837</v>
      </c>
      <c r="W103" s="33">
        <v>105.3349097898262</v>
      </c>
      <c r="X103" s="16">
        <v>-0.005256097175688534</v>
      </c>
      <c r="Y103" s="33">
        <v>92.32682202414715</v>
      </c>
      <c r="Z103" s="16">
        <v>0.04111308414155834</v>
      </c>
      <c r="AA103" s="33">
        <v>82.93006587520267</v>
      </c>
      <c r="AB103" s="16">
        <v>0.0022252248522087736</v>
      </c>
      <c r="AC103" s="33">
        <v>86.73796436831593</v>
      </c>
      <c r="AD103" s="16">
        <v>0.002489521866353872</v>
      </c>
      <c r="AE103" s="33">
        <v>88.0168626574753</v>
      </c>
      <c r="AF103" s="16">
        <v>0.0040513245727880065</v>
      </c>
      <c r="AG103" s="33">
        <v>91.54174769107917</v>
      </c>
      <c r="AH103" s="16">
        <v>0.002602239185266697</v>
      </c>
      <c r="AI103" s="33">
        <v>90.19907369799677</v>
      </c>
      <c r="AJ103" s="16">
        <v>0.004171173023094221</v>
      </c>
      <c r="AK103" s="33">
        <v>84.26909283776524</v>
      </c>
      <c r="AL103" s="16">
        <v>-0.001718857306360233</v>
      </c>
      <c r="AM103" s="33">
        <v>108.0488453894349</v>
      </c>
      <c r="AN103" s="16">
        <v>-0.00955051659499695</v>
      </c>
      <c r="AO103" s="33">
        <v>102.33617424657969</v>
      </c>
      <c r="AP103" s="16">
        <v>-0.006299130247520934</v>
      </c>
      <c r="AQ103" s="33">
        <v>92.02514059087027</v>
      </c>
      <c r="AR103" s="16">
        <v>0</v>
      </c>
    </row>
    <row r="104" spans="1:44" ht="11.25" customHeight="1">
      <c r="A104" s="18">
        <v>2003</v>
      </c>
      <c r="B104" s="18">
        <v>1</v>
      </c>
      <c r="C104" s="33">
        <v>92.14268399882643</v>
      </c>
      <c r="D104" s="16">
        <v>0.0030334289259652536</v>
      </c>
      <c r="E104" s="33">
        <v>91.56112224309102</v>
      </c>
      <c r="F104" s="16">
        <v>0.0032012140820780743</v>
      </c>
      <c r="G104" s="33">
        <v>106.580379749085</v>
      </c>
      <c r="H104" s="16">
        <v>-0.01349300531036668</v>
      </c>
      <c r="I104" s="33">
        <v>85.19617993701114</v>
      </c>
      <c r="J104" s="16">
        <v>-0.004398013766129694</v>
      </c>
      <c r="K104" s="33">
        <v>92.2354854603616</v>
      </c>
      <c r="L104" s="16">
        <v>-0.003008329636696838</v>
      </c>
      <c r="M104" s="33">
        <v>92.304181565169</v>
      </c>
      <c r="N104" s="16">
        <v>-0.005432758276574079</v>
      </c>
      <c r="O104" s="33">
        <v>88.23768998674764</v>
      </c>
      <c r="P104" s="16">
        <v>-0.003605766574933944</v>
      </c>
      <c r="Q104" s="33">
        <v>92.85847621119467</v>
      </c>
      <c r="R104" s="16">
        <v>0.00113124927347652</v>
      </c>
      <c r="S104" s="33">
        <v>95.54250731049792</v>
      </c>
      <c r="T104" s="16">
        <v>0.0020881778448451627</v>
      </c>
      <c r="U104" s="33">
        <v>88.33892158762238</v>
      </c>
      <c r="V104" s="16">
        <v>0.008142863554541524</v>
      </c>
      <c r="W104" s="33">
        <v>104.63548355712636</v>
      </c>
      <c r="X104" s="16">
        <v>-0.006640023085370261</v>
      </c>
      <c r="Y104" s="33">
        <v>99.731015715269</v>
      </c>
      <c r="Z104" s="16">
        <v>0.08019547872215682</v>
      </c>
      <c r="AA104" s="33">
        <v>83.00546702189766</v>
      </c>
      <c r="AB104" s="16">
        <v>0.000909213635600592</v>
      </c>
      <c r="AC104" s="33">
        <v>86.97150279863766</v>
      </c>
      <c r="AD104" s="16">
        <v>0.002692459201948161</v>
      </c>
      <c r="AE104" s="33">
        <v>88.37636817237758</v>
      </c>
      <c r="AF104" s="16">
        <v>0.004084507264265014</v>
      </c>
      <c r="AG104" s="33">
        <v>92.1553618226655</v>
      </c>
      <c r="AH104" s="16">
        <v>0.006703107020165966</v>
      </c>
      <c r="AI104" s="33">
        <v>90.5913809025233</v>
      </c>
      <c r="AJ104" s="16">
        <v>0.004349348484886217</v>
      </c>
      <c r="AK104" s="33">
        <v>84.2200608135406</v>
      </c>
      <c r="AL104" s="16">
        <v>-0.0005818506236805465</v>
      </c>
      <c r="AM104" s="33">
        <v>107.83342125470364</v>
      </c>
      <c r="AN104" s="16">
        <v>-0.0019937661893083547</v>
      </c>
      <c r="AO104" s="33">
        <v>102.6909143068443</v>
      </c>
      <c r="AP104" s="16">
        <v>0.003466419014354294</v>
      </c>
      <c r="AQ104" s="33">
        <v>93.12842208013399</v>
      </c>
      <c r="AR104" s="16">
        <v>0.011988913922650113</v>
      </c>
    </row>
    <row r="105" spans="1:44" ht="11.25" customHeight="1">
      <c r="A105" s="18">
        <v>2003</v>
      </c>
      <c r="B105" s="18">
        <v>2</v>
      </c>
      <c r="C105" s="33">
        <v>92.47436586709053</v>
      </c>
      <c r="D105" s="16">
        <v>0.003599654946759845</v>
      </c>
      <c r="E105" s="33">
        <v>91.89882883878197</v>
      </c>
      <c r="F105" s="16">
        <v>0.003688318659903933</v>
      </c>
      <c r="G105" s="33">
        <v>110.935810305394</v>
      </c>
      <c r="H105" s="16">
        <v>0.040865218969595496</v>
      </c>
      <c r="I105" s="33">
        <v>85.04592875838394</v>
      </c>
      <c r="J105" s="16">
        <v>-0.0017635905593218482</v>
      </c>
      <c r="K105" s="33">
        <v>92.88549302968552</v>
      </c>
      <c r="L105" s="16">
        <v>0.007047261323335885</v>
      </c>
      <c r="M105" s="33">
        <v>92.2801123604092</v>
      </c>
      <c r="N105" s="16">
        <v>-0.0002607596357138142</v>
      </c>
      <c r="O105" s="33">
        <v>87.91083788938947</v>
      </c>
      <c r="P105" s="16">
        <v>-0.003704223188608635</v>
      </c>
      <c r="Q105" s="33">
        <v>92.5433339748854</v>
      </c>
      <c r="R105" s="16">
        <v>-0.0033937907358345676</v>
      </c>
      <c r="S105" s="33">
        <v>95.53104969918358</v>
      </c>
      <c r="T105" s="16">
        <v>-0.0001199216101489542</v>
      </c>
      <c r="U105" s="33">
        <v>88.20932237216572</v>
      </c>
      <c r="V105" s="16">
        <v>-0.001467068118191972</v>
      </c>
      <c r="W105" s="33">
        <v>104.92625284223757</v>
      </c>
      <c r="X105" s="16">
        <v>0.002778878399816165</v>
      </c>
      <c r="Y105" s="33">
        <v>103.46070610073616</v>
      </c>
      <c r="Z105" s="16">
        <v>0.03739749724514385</v>
      </c>
      <c r="AA105" s="33">
        <v>83.11405253906575</v>
      </c>
      <c r="AB105" s="16">
        <v>0.0013081730765931443</v>
      </c>
      <c r="AC105" s="33">
        <v>87.11824148080039</v>
      </c>
      <c r="AD105" s="16">
        <v>0.0016872041696516238</v>
      </c>
      <c r="AE105" s="33">
        <v>88.89286100863254</v>
      </c>
      <c r="AF105" s="16">
        <v>0.005844241474683987</v>
      </c>
      <c r="AG105" s="33">
        <v>92.46796854335325</v>
      </c>
      <c r="AH105" s="16">
        <v>0.003392170726748356</v>
      </c>
      <c r="AI105" s="33">
        <v>91.04709500438844</v>
      </c>
      <c r="AJ105" s="16">
        <v>0.005030435537300093</v>
      </c>
      <c r="AK105" s="33">
        <v>84.28110611626501</v>
      </c>
      <c r="AL105" s="16">
        <v>0.0007248309029312949</v>
      </c>
      <c r="AM105" s="33">
        <v>107.99623147362864</v>
      </c>
      <c r="AN105" s="16">
        <v>0.0015098307837275726</v>
      </c>
      <c r="AO105" s="33">
        <v>102.7849334221561</v>
      </c>
      <c r="AP105" s="16">
        <v>0.0009155543695995583</v>
      </c>
      <c r="AQ105" s="33">
        <v>93.12842208013399</v>
      </c>
      <c r="AR105" s="16">
        <v>0</v>
      </c>
    </row>
    <row r="106" spans="1:44" ht="11.25" customHeight="1">
      <c r="A106" s="18">
        <v>2003</v>
      </c>
      <c r="B106" s="18">
        <v>3</v>
      </c>
      <c r="C106" s="33">
        <v>92.70992000304824</v>
      </c>
      <c r="D106" s="16">
        <v>0.0025472371045642817</v>
      </c>
      <c r="E106" s="33">
        <v>92.1053416896456</v>
      </c>
      <c r="F106" s="16">
        <v>0.0022471760899795967</v>
      </c>
      <c r="G106" s="33">
        <v>114.98260283032296</v>
      </c>
      <c r="H106" s="16">
        <v>0.03647868541085697</v>
      </c>
      <c r="I106" s="33">
        <v>84.98944807917584</v>
      </c>
      <c r="J106" s="16">
        <v>-0.0006641197295705892</v>
      </c>
      <c r="K106" s="33">
        <v>93.18233154540812</v>
      </c>
      <c r="L106" s="16">
        <v>0.0031957467849983434</v>
      </c>
      <c r="M106" s="33">
        <v>92.38384699918343</v>
      </c>
      <c r="N106" s="16">
        <v>0.0011241277900604363</v>
      </c>
      <c r="O106" s="33">
        <v>88.0370282487909</v>
      </c>
      <c r="P106" s="16">
        <v>0.0014354357486638936</v>
      </c>
      <c r="Q106" s="33">
        <v>92.6172114575284</v>
      </c>
      <c r="R106" s="16">
        <v>0.0007983015034129792</v>
      </c>
      <c r="S106" s="33">
        <v>95.6686961024316</v>
      </c>
      <c r="T106" s="16">
        <v>0.0014408551322471208</v>
      </c>
      <c r="U106" s="33">
        <v>88.40505225227005</v>
      </c>
      <c r="V106" s="16">
        <v>0.0022189251072413096</v>
      </c>
      <c r="W106" s="33">
        <v>103.74698736448292</v>
      </c>
      <c r="X106" s="16">
        <v>-0.01123899353889768</v>
      </c>
      <c r="Y106" s="33">
        <v>104.5675008943998</v>
      </c>
      <c r="Z106" s="16">
        <v>0.01069773091038062</v>
      </c>
      <c r="AA106" s="33">
        <v>83.37128096807294</v>
      </c>
      <c r="AB106" s="16">
        <v>0.0030948849340042273</v>
      </c>
      <c r="AC106" s="33">
        <v>87.31403972952752</v>
      </c>
      <c r="AD106" s="16">
        <v>0.0022475000114674515</v>
      </c>
      <c r="AE106" s="33">
        <v>89.36809666523781</v>
      </c>
      <c r="AF106" s="16">
        <v>0.005346162236347984</v>
      </c>
      <c r="AG106" s="33">
        <v>92.82509651378729</v>
      </c>
      <c r="AH106" s="16">
        <v>0.0038621803426621693</v>
      </c>
      <c r="AI106" s="33">
        <v>91.54988745983641</v>
      </c>
      <c r="AJ106" s="16">
        <v>0.005522333858359207</v>
      </c>
      <c r="AK106" s="33">
        <v>84.6748489961682</v>
      </c>
      <c r="AL106" s="16">
        <v>0.0046717811149752375</v>
      </c>
      <c r="AM106" s="33">
        <v>109.0668545334154</v>
      </c>
      <c r="AN106" s="16">
        <v>0.00991352239960519</v>
      </c>
      <c r="AO106" s="33">
        <v>103.42426877722345</v>
      </c>
      <c r="AP106" s="16">
        <v>0.006220127150751598</v>
      </c>
      <c r="AQ106" s="33">
        <v>93.12842208013399</v>
      </c>
      <c r="AR106" s="16">
        <v>0</v>
      </c>
    </row>
    <row r="107" spans="1:44" ht="11.25" customHeight="1">
      <c r="A107" s="18">
        <v>2003</v>
      </c>
      <c r="B107" s="18">
        <v>4</v>
      </c>
      <c r="C107" s="33">
        <v>92.72203337711308</v>
      </c>
      <c r="D107" s="16">
        <v>0.00013065887732888193</v>
      </c>
      <c r="E107" s="33">
        <v>92.18734440250843</v>
      </c>
      <c r="F107" s="16">
        <v>0.000890314409115911</v>
      </c>
      <c r="G107" s="33">
        <v>118.08382834000913</v>
      </c>
      <c r="H107" s="16">
        <v>0.026971258549978838</v>
      </c>
      <c r="I107" s="33">
        <v>85.14612180310729</v>
      </c>
      <c r="J107" s="16">
        <v>0.0018434491277727894</v>
      </c>
      <c r="K107" s="33">
        <v>93.89155357379894</v>
      </c>
      <c r="L107" s="16">
        <v>0.00761112129980579</v>
      </c>
      <c r="M107" s="33">
        <v>91.77509815780786</v>
      </c>
      <c r="N107" s="16">
        <v>-0.006589342846709423</v>
      </c>
      <c r="O107" s="33">
        <v>88.01411042833575</v>
      </c>
      <c r="P107" s="16">
        <v>-0.00026032024150546285</v>
      </c>
      <c r="Q107" s="33">
        <v>92.6535860982751</v>
      </c>
      <c r="R107" s="16">
        <v>0.00039274169643266355</v>
      </c>
      <c r="S107" s="33">
        <v>95.92564694567672</v>
      </c>
      <c r="T107" s="16">
        <v>0.0026858403397700403</v>
      </c>
      <c r="U107" s="33">
        <v>88.62754377150577</v>
      </c>
      <c r="V107" s="16">
        <v>0.0025167285530336425</v>
      </c>
      <c r="W107" s="33">
        <v>102.05822263631292</v>
      </c>
      <c r="X107" s="16">
        <v>-0.01627772305558184</v>
      </c>
      <c r="Y107" s="33">
        <v>103.40107902645285</v>
      </c>
      <c r="Z107" s="16">
        <v>-0.011154726449137287</v>
      </c>
      <c r="AA107" s="33">
        <v>83.424009879332</v>
      </c>
      <c r="AB107" s="16">
        <v>0.000632458931262736</v>
      </c>
      <c r="AC107" s="33">
        <v>87.37738607115965</v>
      </c>
      <c r="AD107" s="16">
        <v>0.0007255000665224998</v>
      </c>
      <c r="AE107" s="33">
        <v>89.89291839470974</v>
      </c>
      <c r="AF107" s="16">
        <v>0.005872584837941064</v>
      </c>
      <c r="AG107" s="33">
        <v>93.02015786938378</v>
      </c>
      <c r="AH107" s="16">
        <v>0.002101385971276848</v>
      </c>
      <c r="AI107" s="33">
        <v>92.097722057301</v>
      </c>
      <c r="AJ107" s="16">
        <v>0.005984000774494902</v>
      </c>
      <c r="AK107" s="33">
        <v>85.07988730334353</v>
      </c>
      <c r="AL107" s="16">
        <v>0.0047834547327467725</v>
      </c>
      <c r="AM107" s="33">
        <v>107.06892189129871</v>
      </c>
      <c r="AN107" s="16">
        <v>-0.018318421766757353</v>
      </c>
      <c r="AO107" s="33">
        <v>102.2055105266132</v>
      </c>
      <c r="AP107" s="16">
        <v>-0.011784064465908517</v>
      </c>
      <c r="AQ107" s="33">
        <v>93.12842208013399</v>
      </c>
      <c r="AR107" s="16">
        <v>0</v>
      </c>
    </row>
    <row r="108" spans="1:44" ht="11.25" customHeight="1">
      <c r="A108" s="18">
        <v>2004</v>
      </c>
      <c r="B108" s="18">
        <v>1</v>
      </c>
      <c r="C108" s="33">
        <v>92.69538403026506</v>
      </c>
      <c r="D108" s="16">
        <v>-0.0002874111565223103</v>
      </c>
      <c r="E108" s="33">
        <v>92.12257079516615</v>
      </c>
      <c r="F108" s="16">
        <v>-0.0007026301469262863</v>
      </c>
      <c r="G108" s="33">
        <v>114.31297750725601</v>
      </c>
      <c r="H108" s="16">
        <v>-0.03193367699678051</v>
      </c>
      <c r="I108" s="33">
        <v>84.96665320931751</v>
      </c>
      <c r="J108" s="16">
        <v>-0.002107771792645874</v>
      </c>
      <c r="K108" s="33">
        <v>93.97402218384683</v>
      </c>
      <c r="L108" s="16">
        <v>0.0008783389656350504</v>
      </c>
      <c r="M108" s="33">
        <v>92.54324986933418</v>
      </c>
      <c r="N108" s="16">
        <v>0.008369936147662571</v>
      </c>
      <c r="O108" s="33">
        <v>88.47032217207422</v>
      </c>
      <c r="P108" s="16">
        <v>0.005183393225452582</v>
      </c>
      <c r="Q108" s="33">
        <v>92.80200172007301</v>
      </c>
      <c r="R108" s="16">
        <v>0.0016018335398317873</v>
      </c>
      <c r="S108" s="33">
        <v>95.66031000892188</v>
      </c>
      <c r="T108" s="16">
        <v>-0.0027660687751743795</v>
      </c>
      <c r="U108" s="33">
        <v>88.56639717966969</v>
      </c>
      <c r="V108" s="16">
        <v>-0.0006899276368723672</v>
      </c>
      <c r="W108" s="33">
        <v>101.47775863666969</v>
      </c>
      <c r="X108" s="16">
        <v>-0.005687576999177435</v>
      </c>
      <c r="Y108" s="33">
        <v>99.70245941450348</v>
      </c>
      <c r="Z108" s="16">
        <v>-0.03576964231681912</v>
      </c>
      <c r="AA108" s="33">
        <v>83.39477583830119</v>
      </c>
      <c r="AB108" s="16">
        <v>-0.00035042718604760825</v>
      </c>
      <c r="AC108" s="33">
        <v>87.38824241679679</v>
      </c>
      <c r="AD108" s="16">
        <v>0.00012424662862198232</v>
      </c>
      <c r="AE108" s="33">
        <v>89.99288403446444</v>
      </c>
      <c r="AF108" s="16">
        <v>0.001112052445730649</v>
      </c>
      <c r="AG108" s="33">
        <v>93.6128213573638</v>
      </c>
      <c r="AH108" s="16">
        <v>0.006371344680066171</v>
      </c>
      <c r="AI108" s="33">
        <v>92.69725787989313</v>
      </c>
      <c r="AJ108" s="16">
        <v>0.006509779060758003</v>
      </c>
      <c r="AK108" s="33">
        <v>85.7437799450021</v>
      </c>
      <c r="AL108" s="16">
        <v>0.007803167854366633</v>
      </c>
      <c r="AM108" s="33">
        <v>108.13040537021658</v>
      </c>
      <c r="AN108" s="16">
        <v>0.009914020428780645</v>
      </c>
      <c r="AO108" s="33">
        <v>103.08020969658625</v>
      </c>
      <c r="AP108" s="16">
        <v>0.008558238841195331</v>
      </c>
      <c r="AQ108" s="33">
        <v>93.67346806465116</v>
      </c>
      <c r="AR108" s="16">
        <v>0.005852627719260317</v>
      </c>
    </row>
    <row r="109" spans="1:44" ht="11.25" customHeight="1">
      <c r="A109" s="18">
        <v>2004</v>
      </c>
      <c r="B109" s="18">
        <v>2</v>
      </c>
      <c r="C109" s="33">
        <v>92.78076274135027</v>
      </c>
      <c r="D109" s="16">
        <v>0.000921067558847799</v>
      </c>
      <c r="E109" s="33">
        <v>92.2717589969895</v>
      </c>
      <c r="F109" s="16">
        <v>0.0016194533059119554</v>
      </c>
      <c r="G109" s="33">
        <v>111.0801108822201</v>
      </c>
      <c r="H109" s="16">
        <v>-0.028280836485347516</v>
      </c>
      <c r="I109" s="33">
        <v>84.71644482668903</v>
      </c>
      <c r="J109" s="16">
        <v>-0.002944783314132615</v>
      </c>
      <c r="K109" s="33">
        <v>94.3165841863956</v>
      </c>
      <c r="L109" s="16">
        <v>0.0036452840326297586</v>
      </c>
      <c r="M109" s="33">
        <v>93.259238701751</v>
      </c>
      <c r="N109" s="16">
        <v>0.007736802342988458</v>
      </c>
      <c r="O109" s="33">
        <v>88.68153503300248</v>
      </c>
      <c r="P109" s="16">
        <v>0.0023873865918273562</v>
      </c>
      <c r="Q109" s="33">
        <v>93.44909839930153</v>
      </c>
      <c r="R109" s="16">
        <v>0.006972874153947872</v>
      </c>
      <c r="S109" s="33">
        <v>95.89135174102036</v>
      </c>
      <c r="T109" s="16">
        <v>0.002415230852554462</v>
      </c>
      <c r="U109" s="33">
        <v>89.07352706304576</v>
      </c>
      <c r="V109" s="16">
        <v>0.005725985244124487</v>
      </c>
      <c r="W109" s="33">
        <v>100.57624615334676</v>
      </c>
      <c r="X109" s="16">
        <v>-0.008883843074921516</v>
      </c>
      <c r="Y109" s="33">
        <v>97.31326654366367</v>
      </c>
      <c r="Z109" s="16">
        <v>-0.023963229040388723</v>
      </c>
      <c r="AA109" s="33">
        <v>83.56375182045151</v>
      </c>
      <c r="AB109" s="16">
        <v>0.0020262178350112237</v>
      </c>
      <c r="AC109" s="33">
        <v>87.44535879227715</v>
      </c>
      <c r="AD109" s="16">
        <v>0.0006535933656606208</v>
      </c>
      <c r="AE109" s="33">
        <v>90.54846712792947</v>
      </c>
      <c r="AF109" s="16">
        <v>0.006173633609211304</v>
      </c>
      <c r="AG109" s="33">
        <v>94.22431797622126</v>
      </c>
      <c r="AH109" s="16">
        <v>0.006532188753537227</v>
      </c>
      <c r="AI109" s="33">
        <v>93.17573404317282</v>
      </c>
      <c r="AJ109" s="16">
        <v>0.005161707845766639</v>
      </c>
      <c r="AK109" s="33">
        <v>86.36815482253546</v>
      </c>
      <c r="AL109" s="16">
        <v>0.007281867885155613</v>
      </c>
      <c r="AM109" s="33">
        <v>106.41213264128139</v>
      </c>
      <c r="AN109" s="16">
        <v>-0.01589074528160861</v>
      </c>
      <c r="AO109" s="33">
        <v>102.02313379604689</v>
      </c>
      <c r="AP109" s="16">
        <v>-0.010254886982194122</v>
      </c>
      <c r="AQ109" s="33">
        <v>93.67346806465116</v>
      </c>
      <c r="AR109" s="16">
        <v>0</v>
      </c>
    </row>
    <row r="110" spans="1:44" ht="11.25" customHeight="1">
      <c r="A110" s="18">
        <v>2004</v>
      </c>
      <c r="B110" s="18">
        <v>3</v>
      </c>
      <c r="C110" s="33">
        <v>92.90770307498356</v>
      </c>
      <c r="D110" s="16">
        <v>0.0013681751462548686</v>
      </c>
      <c r="E110" s="33">
        <v>92.33590938692124</v>
      </c>
      <c r="F110" s="16">
        <v>0.0006952331962570835</v>
      </c>
      <c r="G110" s="33">
        <v>107.60385609236971</v>
      </c>
      <c r="H110" s="16">
        <v>-0.03129502448495314</v>
      </c>
      <c r="I110" s="33">
        <v>84.83548046702516</v>
      </c>
      <c r="J110" s="16">
        <v>0.001405106654081889</v>
      </c>
      <c r="K110" s="33">
        <v>93.92764680954687</v>
      </c>
      <c r="L110" s="16">
        <v>-0.0041237432441370014</v>
      </c>
      <c r="M110" s="33">
        <v>93.44665328862868</v>
      </c>
      <c r="N110" s="16">
        <v>0.002009608801086582</v>
      </c>
      <c r="O110" s="33">
        <v>89.34354534243829</v>
      </c>
      <c r="P110" s="16">
        <v>0.007465029886880581</v>
      </c>
      <c r="Q110" s="33">
        <v>93.48388561170562</v>
      </c>
      <c r="R110" s="16">
        <v>0.0003722584059124845</v>
      </c>
      <c r="S110" s="33">
        <v>96.0787846681881</v>
      </c>
      <c r="T110" s="16">
        <v>0.0019546384920503534</v>
      </c>
      <c r="U110" s="33">
        <v>89.3273948850724</v>
      </c>
      <c r="V110" s="16">
        <v>0.00285009284348825</v>
      </c>
      <c r="W110" s="33">
        <v>100.15445298411919</v>
      </c>
      <c r="X110" s="16">
        <v>-0.004193765281162554</v>
      </c>
      <c r="Y110" s="33">
        <v>95.65087245856078</v>
      </c>
      <c r="Z110" s="16">
        <v>-0.0170829131951602</v>
      </c>
      <c r="AA110" s="33">
        <v>84.21500698142778</v>
      </c>
      <c r="AB110" s="16">
        <v>0.007793512698850202</v>
      </c>
      <c r="AC110" s="33">
        <v>87.75512382558372</v>
      </c>
      <c r="AD110" s="16">
        <v>0.003542383925056569</v>
      </c>
      <c r="AE110" s="33">
        <v>90.8315203990672</v>
      </c>
      <c r="AF110" s="16">
        <v>0.0031259863376573715</v>
      </c>
      <c r="AG110" s="33">
        <v>94.4934372197062</v>
      </c>
      <c r="AH110" s="16">
        <v>0.0028561548575267715</v>
      </c>
      <c r="AI110" s="33">
        <v>93.51859577665317</v>
      </c>
      <c r="AJ110" s="16">
        <v>0.0036797320353976204</v>
      </c>
      <c r="AK110" s="33">
        <v>87.34137681655638</v>
      </c>
      <c r="AL110" s="16">
        <v>0.011268296700567948</v>
      </c>
      <c r="AM110" s="33">
        <v>108.31073198176351</v>
      </c>
      <c r="AN110" s="16">
        <v>0.017841944272297905</v>
      </c>
      <c r="AO110" s="33">
        <v>103.18891934322458</v>
      </c>
      <c r="AP110" s="16">
        <v>0.01142667847772838</v>
      </c>
      <c r="AQ110" s="33">
        <v>93.67346806465116</v>
      </c>
      <c r="AR110" s="16">
        <v>0</v>
      </c>
    </row>
    <row r="111" spans="1:44" ht="11.25" customHeight="1">
      <c r="A111" s="18">
        <v>2004</v>
      </c>
      <c r="B111" s="18">
        <v>4</v>
      </c>
      <c r="C111" s="33">
        <v>92.90385728253342</v>
      </c>
      <c r="D111" s="16">
        <v>-4.139368774436214E-05</v>
      </c>
      <c r="E111" s="33">
        <v>92.4665349519295</v>
      </c>
      <c r="F111" s="16">
        <v>0.001414677841758083</v>
      </c>
      <c r="G111" s="33">
        <v>107.97191098015294</v>
      </c>
      <c r="H111" s="16">
        <v>0.003420461878868686</v>
      </c>
      <c r="I111" s="33">
        <v>85.06078503097034</v>
      </c>
      <c r="J111" s="16">
        <v>0.002655782258847994</v>
      </c>
      <c r="K111" s="33">
        <v>94.12633835639363</v>
      </c>
      <c r="L111" s="16">
        <v>0.0021153680901815353</v>
      </c>
      <c r="M111" s="33">
        <v>93.3448285570317</v>
      </c>
      <c r="N111" s="16">
        <v>-0.0010896562692563894</v>
      </c>
      <c r="O111" s="33">
        <v>89.91294773841467</v>
      </c>
      <c r="P111" s="16">
        <v>0.006373178877040919</v>
      </c>
      <c r="Q111" s="33">
        <v>93.85996423946429</v>
      </c>
      <c r="R111" s="16">
        <v>0.004022924649503157</v>
      </c>
      <c r="S111" s="33">
        <v>96.18840281329726</v>
      </c>
      <c r="T111" s="16">
        <v>0.001140919355794523</v>
      </c>
      <c r="U111" s="33">
        <v>89.58222993460353</v>
      </c>
      <c r="V111" s="16">
        <v>0.0028528207932068117</v>
      </c>
      <c r="W111" s="33">
        <v>98.37821448160476</v>
      </c>
      <c r="X111" s="16">
        <v>-0.017734992799532057</v>
      </c>
      <c r="Y111" s="33">
        <v>94.32767861751039</v>
      </c>
      <c r="Z111" s="16">
        <v>-0.013833578377694833</v>
      </c>
      <c r="AA111" s="33">
        <v>84.87913818772384</v>
      </c>
      <c r="AB111" s="16">
        <v>0.007886138469863413</v>
      </c>
      <c r="AC111" s="33">
        <v>88.06579844145305</v>
      </c>
      <c r="AD111" s="16">
        <v>0.0035402447438488416</v>
      </c>
      <c r="AE111" s="33">
        <v>90.8196254687418</v>
      </c>
      <c r="AF111" s="16">
        <v>-0.0001309559751189182</v>
      </c>
      <c r="AG111" s="33">
        <v>94.69137932224956</v>
      </c>
      <c r="AH111" s="16">
        <v>0.002094770900153975</v>
      </c>
      <c r="AI111" s="33">
        <v>93.71123304548266</v>
      </c>
      <c r="AJ111" s="16">
        <v>0.002059881964968202</v>
      </c>
      <c r="AK111" s="33">
        <v>88.20401329728944</v>
      </c>
      <c r="AL111" s="16">
        <v>0.009876607310013608</v>
      </c>
      <c r="AM111" s="33">
        <v>104.62818405997874</v>
      </c>
      <c r="AN111" s="16">
        <v>-0.03399984336182693</v>
      </c>
      <c r="AO111" s="33">
        <v>100.89815385377105</v>
      </c>
      <c r="AP111" s="16">
        <v>-0.022199723614064082</v>
      </c>
      <c r="AQ111" s="33">
        <v>93.67346806465116</v>
      </c>
      <c r="AR111" s="16">
        <v>0</v>
      </c>
    </row>
    <row r="112" spans="1:44" ht="11.25" customHeight="1">
      <c r="A112" s="18">
        <v>2005</v>
      </c>
      <c r="B112" s="18">
        <v>1</v>
      </c>
      <c r="C112" s="33">
        <v>93.0857596584094</v>
      </c>
      <c r="D112" s="16">
        <v>0.0019579636540041356</v>
      </c>
      <c r="E112" s="33">
        <v>92.64206048657284</v>
      </c>
      <c r="F112" s="16">
        <v>0.0018982601082067063</v>
      </c>
      <c r="G112" s="33">
        <v>106.7983218173982</v>
      </c>
      <c r="H112" s="16">
        <v>-0.010869393271834005</v>
      </c>
      <c r="I112" s="33">
        <v>85.48092170013108</v>
      </c>
      <c r="J112" s="16">
        <v>0.004939252194860133</v>
      </c>
      <c r="K112" s="33">
        <v>94.08621442148473</v>
      </c>
      <c r="L112" s="16">
        <v>-0.0004262774438009709</v>
      </c>
      <c r="M112" s="33">
        <v>92.03786217624817</v>
      </c>
      <c r="N112" s="16">
        <v>-0.014001486756012538</v>
      </c>
      <c r="O112" s="33">
        <v>90.31701987243848</v>
      </c>
      <c r="P112" s="16">
        <v>0.004494037223641945</v>
      </c>
      <c r="Q112" s="33">
        <v>94.02110862739283</v>
      </c>
      <c r="R112" s="16">
        <v>0.0017168596774383982</v>
      </c>
      <c r="S112" s="33">
        <v>97.47404744072941</v>
      </c>
      <c r="T112" s="16">
        <v>0.01336590056420417</v>
      </c>
      <c r="U112" s="33">
        <v>89.21068037337257</v>
      </c>
      <c r="V112" s="16">
        <v>-0.004147581071627715</v>
      </c>
      <c r="W112" s="33">
        <v>99.41457155616217</v>
      </c>
      <c r="X112" s="16">
        <v>0.010534416384952783</v>
      </c>
      <c r="Y112" s="33">
        <v>93.04796159849359</v>
      </c>
      <c r="Z112" s="16">
        <v>-0.01356671803835996</v>
      </c>
      <c r="AA112" s="33">
        <v>84.96669696035029</v>
      </c>
      <c r="AB112" s="16">
        <v>0.0010315700005436579</v>
      </c>
      <c r="AC112" s="33">
        <v>88.14444697735757</v>
      </c>
      <c r="AD112" s="16">
        <v>0.0008930656088561584</v>
      </c>
      <c r="AE112" s="33">
        <v>90.88599719565609</v>
      </c>
      <c r="AF112" s="16">
        <v>0.0007308081989076953</v>
      </c>
      <c r="AG112" s="33">
        <v>94.98015302380053</v>
      </c>
      <c r="AH112" s="16">
        <v>0.0030496303213434217</v>
      </c>
      <c r="AI112" s="33">
        <v>93.77097513075766</v>
      </c>
      <c r="AJ112" s="16">
        <v>0.0006375125300721596</v>
      </c>
      <c r="AK112" s="33">
        <v>88.50562442070596</v>
      </c>
      <c r="AL112" s="16">
        <v>0.003419471656011197</v>
      </c>
      <c r="AM112" s="33">
        <v>104.88551122957993</v>
      </c>
      <c r="AN112" s="16">
        <v>0.0024594440963792152</v>
      </c>
      <c r="AO112" s="33">
        <v>101.86513960004693</v>
      </c>
      <c r="AP112" s="16">
        <v>0.009583780370028494</v>
      </c>
      <c r="AQ112" s="33">
        <v>95.7561015822203</v>
      </c>
      <c r="AR112" s="16">
        <v>0.022232907146469083</v>
      </c>
    </row>
    <row r="113" spans="1:44" ht="11.25" customHeight="1">
      <c r="A113" s="18">
        <v>2005</v>
      </c>
      <c r="B113" s="18">
        <v>2</v>
      </c>
      <c r="C113" s="33">
        <v>93.10852437387102</v>
      </c>
      <c r="D113" s="16">
        <v>0.0002445563697943687</v>
      </c>
      <c r="E113" s="33">
        <v>92.70119493859133</v>
      </c>
      <c r="F113" s="16">
        <v>0.0006383110620369337</v>
      </c>
      <c r="G113" s="33">
        <v>104.3685975370735</v>
      </c>
      <c r="H113" s="16">
        <v>-0.022750584831089382</v>
      </c>
      <c r="I113" s="33">
        <v>85.8939298287751</v>
      </c>
      <c r="J113" s="16">
        <v>0.004831582538298518</v>
      </c>
      <c r="K113" s="33">
        <v>94.09407541207534</v>
      </c>
      <c r="L113" s="16">
        <v>8.355092867695646E-05</v>
      </c>
      <c r="M113" s="33">
        <v>91.35480795576485</v>
      </c>
      <c r="N113" s="16">
        <v>-0.0074214481337614435</v>
      </c>
      <c r="O113" s="33">
        <v>90.44362537052336</v>
      </c>
      <c r="P113" s="16">
        <v>0.0014017900309786224</v>
      </c>
      <c r="Q113" s="33">
        <v>94.15806868548901</v>
      </c>
      <c r="R113" s="16">
        <v>0.0014566947794558693</v>
      </c>
      <c r="S113" s="33">
        <v>97.33508035829269</v>
      </c>
      <c r="T113" s="16">
        <v>-0.0014256828980167002</v>
      </c>
      <c r="U113" s="33">
        <v>89.60019719890477</v>
      </c>
      <c r="V113" s="16">
        <v>0.0043662577608640785</v>
      </c>
      <c r="W113" s="33">
        <v>99.97681356755902</v>
      </c>
      <c r="X113" s="16">
        <v>0.0056555291904991645</v>
      </c>
      <c r="Y113" s="33">
        <v>92.58503051909108</v>
      </c>
      <c r="Z113" s="16">
        <v>-0.004975187757471522</v>
      </c>
      <c r="AA113" s="33">
        <v>84.95833978092222</v>
      </c>
      <c r="AB113" s="16">
        <v>-9.835829480309144E-05</v>
      </c>
      <c r="AC113" s="33">
        <v>88.37846974092847</v>
      </c>
      <c r="AD113" s="16">
        <v>0.002654991568907361</v>
      </c>
      <c r="AE113" s="33">
        <v>91.41585013813874</v>
      </c>
      <c r="AF113" s="16">
        <v>0.005829863332433849</v>
      </c>
      <c r="AG113" s="33">
        <v>95.05227713174025</v>
      </c>
      <c r="AH113" s="16">
        <v>0.000759359778264912</v>
      </c>
      <c r="AI113" s="33">
        <v>93.9166164179562</v>
      </c>
      <c r="AJ113" s="16">
        <v>0.0015531595677176213</v>
      </c>
      <c r="AK113" s="33">
        <v>88.63263538969359</v>
      </c>
      <c r="AL113" s="16">
        <v>0.0014350609898405864</v>
      </c>
      <c r="AM113" s="33">
        <v>103.91884846359012</v>
      </c>
      <c r="AN113" s="16">
        <v>-0.00921636129392478</v>
      </c>
      <c r="AO113" s="33">
        <v>101.24026809864938</v>
      </c>
      <c r="AP113" s="16">
        <v>-0.006134301723346947</v>
      </c>
      <c r="AQ113" s="33">
        <v>95.7561015822203</v>
      </c>
      <c r="AR113" s="16">
        <v>0</v>
      </c>
    </row>
    <row r="114" spans="1:44" ht="11.25" customHeight="1">
      <c r="A114" s="18">
        <v>2005</v>
      </c>
      <c r="B114" s="18">
        <v>3</v>
      </c>
      <c r="C114" s="33">
        <v>93.64756231243602</v>
      </c>
      <c r="D114" s="16">
        <v>0.005789351106033402</v>
      </c>
      <c r="E114" s="33">
        <v>93.21106140317774</v>
      </c>
      <c r="F114" s="16">
        <v>0.005500106713016706</v>
      </c>
      <c r="G114" s="33">
        <v>104.49321794665403</v>
      </c>
      <c r="H114" s="16">
        <v>0.0011940412396196365</v>
      </c>
      <c r="I114" s="33">
        <v>86.1442085012688</v>
      </c>
      <c r="J114" s="16">
        <v>0.0029138109409201363</v>
      </c>
      <c r="K114" s="33">
        <v>95.01595598068707</v>
      </c>
      <c r="L114" s="16">
        <v>0.009797434796765314</v>
      </c>
      <c r="M114" s="33">
        <v>91.33134230147634</v>
      </c>
      <c r="N114" s="16">
        <v>-0.0002568628276234941</v>
      </c>
      <c r="O114" s="33">
        <v>90.88631538428503</v>
      </c>
      <c r="P114" s="16">
        <v>0.00489465135821443</v>
      </c>
      <c r="Q114" s="33">
        <v>94.88046173814729</v>
      </c>
      <c r="R114" s="16">
        <v>0.007672131159266238</v>
      </c>
      <c r="S114" s="33">
        <v>97.00605479297634</v>
      </c>
      <c r="T114" s="16">
        <v>-0.003380338970340291</v>
      </c>
      <c r="U114" s="33">
        <v>90.06233544238953</v>
      </c>
      <c r="V114" s="16">
        <v>0.005157781544373741</v>
      </c>
      <c r="W114" s="33">
        <v>101.58148024903996</v>
      </c>
      <c r="X114" s="16">
        <v>0.01605038832725536</v>
      </c>
      <c r="Y114" s="33">
        <v>92.87358287173927</v>
      </c>
      <c r="Z114" s="16">
        <v>0.003116619944178778</v>
      </c>
      <c r="AA114" s="33">
        <v>85.24731260808393</v>
      </c>
      <c r="AB114" s="16">
        <v>0.0034013473886951306</v>
      </c>
      <c r="AC114" s="33">
        <v>88.60990459513226</v>
      </c>
      <c r="AD114" s="16">
        <v>0.00261867912945557</v>
      </c>
      <c r="AE114" s="33">
        <v>91.83587975605484</v>
      </c>
      <c r="AF114" s="16">
        <v>0.004594713250288596</v>
      </c>
      <c r="AG114" s="33">
        <v>95.23101259244325</v>
      </c>
      <c r="AH114" s="16">
        <v>0.001880391149969629</v>
      </c>
      <c r="AI114" s="33">
        <v>94.12952826665452</v>
      </c>
      <c r="AJ114" s="16">
        <v>0.0022670306578209676</v>
      </c>
      <c r="AK114" s="33">
        <v>88.96413364023029</v>
      </c>
      <c r="AL114" s="16">
        <v>0.0037401375811425552</v>
      </c>
      <c r="AM114" s="33">
        <v>105.2826693033042</v>
      </c>
      <c r="AN114" s="16">
        <v>0.013123902543934696</v>
      </c>
      <c r="AO114" s="33">
        <v>102.08168925706555</v>
      </c>
      <c r="AP114" s="16">
        <v>0.008311131274329364</v>
      </c>
      <c r="AQ114" s="33">
        <v>95.7561015822203</v>
      </c>
      <c r="AR114" s="16">
        <v>0</v>
      </c>
    </row>
    <row r="115" spans="1:44" ht="11.25" customHeight="1">
      <c r="A115" s="18">
        <v>2005</v>
      </c>
      <c r="B115" s="18">
        <v>4</v>
      </c>
      <c r="C115" s="33">
        <v>94.12270073797674</v>
      </c>
      <c r="D115" s="16">
        <v>0.005073687064651056</v>
      </c>
      <c r="E115" s="33">
        <v>93.68125495973723</v>
      </c>
      <c r="F115" s="16">
        <v>0.005044396549951369</v>
      </c>
      <c r="G115" s="33">
        <v>104.12460930876618</v>
      </c>
      <c r="H115" s="16">
        <v>-0.0035275843268223195</v>
      </c>
      <c r="I115" s="33">
        <v>86.53998383356765</v>
      </c>
      <c r="J115" s="16">
        <v>0.004594334769388642</v>
      </c>
      <c r="K115" s="33">
        <v>95.79631104536168</v>
      </c>
      <c r="L115" s="16">
        <v>0.00821288442157253</v>
      </c>
      <c r="M115" s="33">
        <v>91.98427396796635</v>
      </c>
      <c r="N115" s="16">
        <v>0.0071490427057858685</v>
      </c>
      <c r="O115" s="33">
        <v>91.48408306403059</v>
      </c>
      <c r="P115" s="16">
        <v>0.006577092241203619</v>
      </c>
      <c r="Q115" s="33">
        <v>95.65193636095862</v>
      </c>
      <c r="R115" s="16">
        <v>0.0081310167412596</v>
      </c>
      <c r="S115" s="33">
        <v>96.93555985140505</v>
      </c>
      <c r="T115" s="16">
        <v>-0.0007267066135381306</v>
      </c>
      <c r="U115" s="33">
        <v>90.55561622626605</v>
      </c>
      <c r="V115" s="16">
        <v>0.005477104068571048</v>
      </c>
      <c r="W115" s="33">
        <v>101.29251948464433</v>
      </c>
      <c r="X115" s="16">
        <v>-0.0028446205320812323</v>
      </c>
      <c r="Y115" s="33">
        <v>94.0486656085106</v>
      </c>
      <c r="Z115" s="16">
        <v>0.01265249708729499</v>
      </c>
      <c r="AA115" s="33">
        <v>85.80289634139372</v>
      </c>
      <c r="AB115" s="16">
        <v>0.006517316690838548</v>
      </c>
      <c r="AC115" s="33">
        <v>88.85070188387917</v>
      </c>
      <c r="AD115" s="16">
        <v>0.0027174985668603213</v>
      </c>
      <c r="AE115" s="33">
        <v>92.20772810715783</v>
      </c>
      <c r="AF115" s="16">
        <v>0.004049053072619824</v>
      </c>
      <c r="AG115" s="33">
        <v>95.40928018215499</v>
      </c>
      <c r="AH115" s="16">
        <v>0.001871948904656362</v>
      </c>
      <c r="AI115" s="33">
        <v>94.40175226135314</v>
      </c>
      <c r="AJ115" s="16">
        <v>0.0028920148619830943</v>
      </c>
      <c r="AK115" s="33">
        <v>89.5269368002158</v>
      </c>
      <c r="AL115" s="16">
        <v>0.006326180416272864</v>
      </c>
      <c r="AM115" s="33">
        <v>105.89877954839527</v>
      </c>
      <c r="AN115" s="16">
        <v>0.005851962618046214</v>
      </c>
      <c r="AO115" s="33">
        <v>102.46061693846474</v>
      </c>
      <c r="AP115" s="16">
        <v>0.0037120044168250654</v>
      </c>
      <c r="AQ115" s="33">
        <v>95.7561015822203</v>
      </c>
      <c r="AR115" s="16">
        <v>0</v>
      </c>
    </row>
    <row r="116" spans="1:44" ht="11.25" customHeight="1">
      <c r="A116" s="18">
        <v>2006</v>
      </c>
      <c r="B116" s="18">
        <v>1</v>
      </c>
      <c r="C116" s="33">
        <v>94.61720584233379</v>
      </c>
      <c r="D116" s="16">
        <v>0.005253834627351628</v>
      </c>
      <c r="E116" s="33">
        <v>94.20437487786302</v>
      </c>
      <c r="F116" s="16">
        <v>0.005584040460929085</v>
      </c>
      <c r="G116" s="33">
        <v>105.30922783624486</v>
      </c>
      <c r="H116" s="16">
        <v>0.011376931307044424</v>
      </c>
      <c r="I116" s="33">
        <v>87.02564499869486</v>
      </c>
      <c r="J116" s="16">
        <v>0.005611985854552914</v>
      </c>
      <c r="K116" s="33">
        <v>96.20164735302363</v>
      </c>
      <c r="L116" s="16">
        <v>0.004231230860967328</v>
      </c>
      <c r="M116" s="33">
        <v>92.48586405271037</v>
      </c>
      <c r="N116" s="16">
        <v>0.005452998247490681</v>
      </c>
      <c r="O116" s="33">
        <v>92.72861284586824</v>
      </c>
      <c r="P116" s="16">
        <v>0.013603784835080068</v>
      </c>
      <c r="Q116" s="33">
        <v>96.34452048746948</v>
      </c>
      <c r="R116" s="16">
        <v>0.007240670213902289</v>
      </c>
      <c r="S116" s="33">
        <v>96.37940897241386</v>
      </c>
      <c r="T116" s="16">
        <v>-0.005737325702185325</v>
      </c>
      <c r="U116" s="33">
        <v>90.797331075315</v>
      </c>
      <c r="V116" s="16">
        <v>0.002669241943481282</v>
      </c>
      <c r="W116" s="33">
        <v>101.66323515343882</v>
      </c>
      <c r="X116" s="16">
        <v>0.003659852382788209</v>
      </c>
      <c r="Y116" s="33">
        <v>96.48165015035698</v>
      </c>
      <c r="Z116" s="16">
        <v>0.025869421177903584</v>
      </c>
      <c r="AA116" s="33">
        <v>86.42262530302654</v>
      </c>
      <c r="AB116" s="16">
        <v>0.0072227044547195085</v>
      </c>
      <c r="AC116" s="33">
        <v>89.1895394487256</v>
      </c>
      <c r="AD116" s="16">
        <v>0.0038135609248113322</v>
      </c>
      <c r="AE116" s="33">
        <v>92.27890424418086</v>
      </c>
      <c r="AF116" s="16">
        <v>0.0007719107550325788</v>
      </c>
      <c r="AG116" s="33">
        <v>95.57097887631649</v>
      </c>
      <c r="AH116" s="16">
        <v>0.0016947900021129225</v>
      </c>
      <c r="AI116" s="33">
        <v>94.74748073738138</v>
      </c>
      <c r="AJ116" s="16">
        <v>0.0036623099438990447</v>
      </c>
      <c r="AK116" s="33">
        <v>90.39818095718589</v>
      </c>
      <c r="AL116" s="16">
        <v>0.009731642655375516</v>
      </c>
      <c r="AM116" s="33">
        <v>105.59930187004834</v>
      </c>
      <c r="AN116" s="16">
        <v>-0.00282796156503462</v>
      </c>
      <c r="AO116" s="33">
        <v>102.63072100771303</v>
      </c>
      <c r="AP116" s="16">
        <v>0.0016601897815085032</v>
      </c>
      <c r="AQ116" s="33">
        <v>96.68538003781164</v>
      </c>
      <c r="AR116" s="16">
        <v>0.009704639602453158</v>
      </c>
    </row>
    <row r="117" spans="1:44" ht="11.25" customHeight="1">
      <c r="A117" s="18">
        <v>2006</v>
      </c>
      <c r="B117" s="18">
        <v>2</v>
      </c>
      <c r="C117" s="33">
        <v>95.09106857906895</v>
      </c>
      <c r="D117" s="16">
        <v>0.005008208945894932</v>
      </c>
      <c r="E117" s="33">
        <v>94.68030737462038</v>
      </c>
      <c r="F117" s="16">
        <v>0.00505212732820981</v>
      </c>
      <c r="G117" s="33">
        <v>105.88180277074076</v>
      </c>
      <c r="H117" s="16">
        <v>0.005437082260124848</v>
      </c>
      <c r="I117" s="33">
        <v>87.27162652300224</v>
      </c>
      <c r="J117" s="16">
        <v>0.002826540662939969</v>
      </c>
      <c r="K117" s="33">
        <v>96.28958713263818</v>
      </c>
      <c r="L117" s="16">
        <v>0.0009141192696195954</v>
      </c>
      <c r="M117" s="33">
        <v>93.0051865664355</v>
      </c>
      <c r="N117" s="16">
        <v>0.005615155559655527</v>
      </c>
      <c r="O117" s="33">
        <v>93.5462058356469</v>
      </c>
      <c r="P117" s="16">
        <v>0.008817051875213977</v>
      </c>
      <c r="Q117" s="33">
        <v>96.63687987599978</v>
      </c>
      <c r="R117" s="16">
        <v>0.0030345201476023043</v>
      </c>
      <c r="S117" s="33">
        <v>96.56777472375533</v>
      </c>
      <c r="T117" s="16">
        <v>0.0019544190335862854</v>
      </c>
      <c r="U117" s="33">
        <v>91.24285590077147</v>
      </c>
      <c r="V117" s="16">
        <v>0.004906805301214456</v>
      </c>
      <c r="W117" s="33">
        <v>102.49011260104955</v>
      </c>
      <c r="X117" s="16">
        <v>0.008133495322696804</v>
      </c>
      <c r="Y117" s="33">
        <v>98.9215371518203</v>
      </c>
      <c r="Z117" s="16">
        <v>0.025288611851694176</v>
      </c>
      <c r="AA117" s="33">
        <v>86.9260056215672</v>
      </c>
      <c r="AB117" s="16">
        <v>0.005824635814702939</v>
      </c>
      <c r="AC117" s="33">
        <v>89.50743322763252</v>
      </c>
      <c r="AD117" s="16">
        <v>0.003564249584332435</v>
      </c>
      <c r="AE117" s="33">
        <v>92.83223433249813</v>
      </c>
      <c r="AF117" s="16">
        <v>0.005996279353871481</v>
      </c>
      <c r="AG117" s="33">
        <v>95.96582009413757</v>
      </c>
      <c r="AH117" s="16">
        <v>0.004131392421250268</v>
      </c>
      <c r="AI117" s="33">
        <v>95.06820049883864</v>
      </c>
      <c r="AJ117" s="16">
        <v>0.0033849951361368813</v>
      </c>
      <c r="AK117" s="33">
        <v>91.19307952226029</v>
      </c>
      <c r="AL117" s="16">
        <v>0.008793302660048852</v>
      </c>
      <c r="AM117" s="33">
        <v>106.01565652922862</v>
      </c>
      <c r="AN117" s="16">
        <v>0.003942778520379386</v>
      </c>
      <c r="AO117" s="33">
        <v>102.89893342673109</v>
      </c>
      <c r="AP117" s="16">
        <v>0.0026133736213145298</v>
      </c>
      <c r="AQ117" s="33">
        <v>96.68538003781164</v>
      </c>
      <c r="AR117" s="16">
        <v>0</v>
      </c>
    </row>
    <row r="118" spans="1:44" ht="11.25" customHeight="1">
      <c r="A118" s="18">
        <v>2006</v>
      </c>
      <c r="B118" s="18">
        <v>3</v>
      </c>
      <c r="C118" s="33">
        <v>95.57391103834479</v>
      </c>
      <c r="D118" s="16">
        <v>0.005077684649998027</v>
      </c>
      <c r="E118" s="33">
        <v>95.22260445447743</v>
      </c>
      <c r="F118" s="16">
        <v>0.005727664969562785</v>
      </c>
      <c r="G118" s="33">
        <v>109.45367975490551</v>
      </c>
      <c r="H118" s="16">
        <v>0.03373456902597982</v>
      </c>
      <c r="I118" s="33">
        <v>87.76411208714269</v>
      </c>
      <c r="J118" s="16">
        <v>0.005643134931267113</v>
      </c>
      <c r="K118" s="33">
        <v>96.34406071278309</v>
      </c>
      <c r="L118" s="16">
        <v>0.000565726593778848</v>
      </c>
      <c r="M118" s="33">
        <v>93.56528829437393</v>
      </c>
      <c r="N118" s="16">
        <v>0.006022263366337599</v>
      </c>
      <c r="O118" s="33">
        <v>94.68268980537208</v>
      </c>
      <c r="P118" s="16">
        <v>0.01214890502049748</v>
      </c>
      <c r="Q118" s="33">
        <v>96.8078982219747</v>
      </c>
      <c r="R118" s="16">
        <v>0.0017697006173456042</v>
      </c>
      <c r="S118" s="33">
        <v>97.03637503098638</v>
      </c>
      <c r="T118" s="16">
        <v>0.004852553645059432</v>
      </c>
      <c r="U118" s="33">
        <v>91.70517833315228</v>
      </c>
      <c r="V118" s="16">
        <v>0.005066943902803711</v>
      </c>
      <c r="W118" s="33">
        <v>103.12993223391474</v>
      </c>
      <c r="X118" s="16">
        <v>0.006242744950000656</v>
      </c>
      <c r="Y118" s="33">
        <v>102.07661349702347</v>
      </c>
      <c r="Z118" s="16">
        <v>0.03189473633391793</v>
      </c>
      <c r="AA118" s="33">
        <v>87.22266144897769</v>
      </c>
      <c r="AB118" s="16">
        <v>0.003412739666216691</v>
      </c>
      <c r="AC118" s="33">
        <v>90.01441055035096</v>
      </c>
      <c r="AD118" s="16">
        <v>0.005664080673938088</v>
      </c>
      <c r="AE118" s="33">
        <v>93.32075725331075</v>
      </c>
      <c r="AF118" s="16">
        <v>0.005262427693627059</v>
      </c>
      <c r="AG118" s="33">
        <v>96.7786397621842</v>
      </c>
      <c r="AH118" s="16">
        <v>0.008469887166590029</v>
      </c>
      <c r="AI118" s="33">
        <v>95.36221620017352</v>
      </c>
      <c r="AJ118" s="16">
        <v>0.0030926818830285807</v>
      </c>
      <c r="AK118" s="33">
        <v>91.8511408887691</v>
      </c>
      <c r="AL118" s="16">
        <v>0.007216132736784786</v>
      </c>
      <c r="AM118" s="33">
        <v>104.91591457663176</v>
      </c>
      <c r="AN118" s="16">
        <v>-0.010373391898899964</v>
      </c>
      <c r="AO118" s="33">
        <v>102.18480580503424</v>
      </c>
      <c r="AP118" s="16">
        <v>-0.006940087694935482</v>
      </c>
      <c r="AQ118" s="33">
        <v>96.68538003781164</v>
      </c>
      <c r="AR118" s="16">
        <v>0</v>
      </c>
    </row>
    <row r="119" spans="1:44" ht="11.25" customHeight="1">
      <c r="A119" s="18">
        <v>2006</v>
      </c>
      <c r="B119" s="18">
        <v>4</v>
      </c>
      <c r="C119" s="33">
        <v>95.87657539058681</v>
      </c>
      <c r="D119" s="16">
        <v>0.0031668093201773218</v>
      </c>
      <c r="E119" s="33">
        <v>95.51039839991006</v>
      </c>
      <c r="F119" s="16">
        <v>0.003022328018450704</v>
      </c>
      <c r="G119" s="33">
        <v>108.48056988831586</v>
      </c>
      <c r="H119" s="16">
        <v>-0.00889060896599081</v>
      </c>
      <c r="I119" s="33">
        <v>88.15646877667282</v>
      </c>
      <c r="J119" s="16">
        <v>0.004470582339402673</v>
      </c>
      <c r="K119" s="33">
        <v>96.26454478778093</v>
      </c>
      <c r="L119" s="16">
        <v>-0.0008253329205129001</v>
      </c>
      <c r="M119" s="33">
        <v>95.33277799862017</v>
      </c>
      <c r="N119" s="16">
        <v>0.01889044256119199</v>
      </c>
      <c r="O119" s="33">
        <v>95.6936416254728</v>
      </c>
      <c r="P119" s="16">
        <v>0.01067726130487845</v>
      </c>
      <c r="Q119" s="33">
        <v>96.39509518963882</v>
      </c>
      <c r="R119" s="16">
        <v>-0.004264146210357089</v>
      </c>
      <c r="S119" s="33">
        <v>97.37450992623245</v>
      </c>
      <c r="T119" s="16">
        <v>0.003484620021492857</v>
      </c>
      <c r="U119" s="33">
        <v>91.8483593865953</v>
      </c>
      <c r="V119" s="16">
        <v>0.0015613191757053446</v>
      </c>
      <c r="W119" s="33">
        <v>101.99307072321193</v>
      </c>
      <c r="X119" s="16">
        <v>-0.011023584385998042</v>
      </c>
      <c r="Y119" s="33">
        <v>106.84490165703127</v>
      </c>
      <c r="Z119" s="16">
        <v>0.04671283653181568</v>
      </c>
      <c r="AA119" s="33">
        <v>87.67858821121531</v>
      </c>
      <c r="AB119" s="16">
        <v>0.005227159486578259</v>
      </c>
      <c r="AC119" s="33">
        <v>90.49186736733726</v>
      </c>
      <c r="AD119" s="16">
        <v>0.005304226446267046</v>
      </c>
      <c r="AE119" s="33">
        <v>93.90276671145952</v>
      </c>
      <c r="AF119" s="16">
        <v>0.006236655973214544</v>
      </c>
      <c r="AG119" s="33">
        <v>96.88270859616996</v>
      </c>
      <c r="AH119" s="16">
        <v>0.0010753285460665118</v>
      </c>
      <c r="AI119" s="33">
        <v>95.62004260892343</v>
      </c>
      <c r="AJ119" s="16">
        <v>0.002703653700840025</v>
      </c>
      <c r="AK119" s="33">
        <v>92.60989106286495</v>
      </c>
      <c r="AL119" s="16">
        <v>0.008260650512928125</v>
      </c>
      <c r="AM119" s="33">
        <v>105.57678483098138</v>
      </c>
      <c r="AN119" s="16">
        <v>0.006299046784431495</v>
      </c>
      <c r="AO119" s="33">
        <v>102.61437835956005</v>
      </c>
      <c r="AP119" s="16">
        <v>0.004203878953837892</v>
      </c>
      <c r="AQ119" s="33">
        <v>96.68538003781164</v>
      </c>
      <c r="AR119" s="16">
        <v>0</v>
      </c>
    </row>
    <row r="120" spans="1:44" ht="11.25" customHeight="1">
      <c r="A120" s="18">
        <v>2007</v>
      </c>
      <c r="B120" s="18">
        <v>1</v>
      </c>
      <c r="C120" s="33">
        <v>96.52266160136719</v>
      </c>
      <c r="D120" s="16">
        <v>0.006738728497011071</v>
      </c>
      <c r="E120" s="33">
        <v>96.27696243658447</v>
      </c>
      <c r="F120" s="16">
        <v>0.008025974653196766</v>
      </c>
      <c r="G120" s="33">
        <v>106.06669007744905</v>
      </c>
      <c r="H120" s="16">
        <v>-0.022251725017226276</v>
      </c>
      <c r="I120" s="33">
        <v>89.0360668416031</v>
      </c>
      <c r="J120" s="16">
        <v>0.009977691678628497</v>
      </c>
      <c r="K120" s="33">
        <v>97.20795398505638</v>
      </c>
      <c r="L120" s="16">
        <v>0.009800173047670002</v>
      </c>
      <c r="M120" s="33">
        <v>95.0484217201786</v>
      </c>
      <c r="N120" s="16">
        <v>-0.002982775540703253</v>
      </c>
      <c r="O120" s="33">
        <v>96.76244255493539</v>
      </c>
      <c r="P120" s="16">
        <v>0.011168985852223035</v>
      </c>
      <c r="Q120" s="33">
        <v>96.15535303449634</v>
      </c>
      <c r="R120" s="16">
        <v>-0.002487078358819339</v>
      </c>
      <c r="S120" s="33">
        <v>97.63570349955137</v>
      </c>
      <c r="T120" s="16">
        <v>0.0026823608510768704</v>
      </c>
      <c r="U120" s="33">
        <v>92.45733916538353</v>
      </c>
      <c r="V120" s="16">
        <v>0.006630273886820248</v>
      </c>
      <c r="W120" s="33">
        <v>102.46901820130846</v>
      </c>
      <c r="X120" s="16">
        <v>0.004666468758335096</v>
      </c>
      <c r="Y120" s="33">
        <v>114.5539863355987</v>
      </c>
      <c r="Z120" s="16">
        <v>0.07215210608095601</v>
      </c>
      <c r="AA120" s="33">
        <v>88.24022716546936</v>
      </c>
      <c r="AB120" s="16">
        <v>0.006405656907945145</v>
      </c>
      <c r="AC120" s="33">
        <v>90.9883296377488</v>
      </c>
      <c r="AD120" s="16">
        <v>0.005486263957801052</v>
      </c>
      <c r="AE120" s="33">
        <v>94.24624212678843</v>
      </c>
      <c r="AF120" s="16">
        <v>0.0036577773728896368</v>
      </c>
      <c r="AG120" s="33">
        <v>97.11427267423154</v>
      </c>
      <c r="AH120" s="16">
        <v>0.0023901486799549065</v>
      </c>
      <c r="AI120" s="33">
        <v>95.85525131027327</v>
      </c>
      <c r="AJ120" s="16">
        <v>0.0024598263599591164</v>
      </c>
      <c r="AK120" s="33">
        <v>93.85778842752741</v>
      </c>
      <c r="AL120" s="16">
        <v>0.013474774134172973</v>
      </c>
      <c r="AM120" s="33">
        <v>103.09603543721181</v>
      </c>
      <c r="AN120" s="16">
        <v>-0.023497110636026886</v>
      </c>
      <c r="AO120" s="33">
        <v>101.15100017607311</v>
      </c>
      <c r="AP120" s="16">
        <v>-0.014260946729699686</v>
      </c>
      <c r="AQ120" s="33">
        <v>97.19011666540474</v>
      </c>
      <c r="AR120" s="16">
        <v>0.005220402788877809</v>
      </c>
    </row>
    <row r="121" spans="1:44" ht="11.25" customHeight="1">
      <c r="A121" s="18">
        <v>2007</v>
      </c>
      <c r="B121" s="18">
        <v>2</v>
      </c>
      <c r="C121" s="33">
        <v>97.18831798988211</v>
      </c>
      <c r="D121" s="16">
        <v>0.006896374151637463</v>
      </c>
      <c r="E121" s="33">
        <v>96.95795696001616</v>
      </c>
      <c r="F121" s="16">
        <v>0.00707328634178972</v>
      </c>
      <c r="G121" s="33">
        <v>105.34269207823868</v>
      </c>
      <c r="H121" s="16">
        <v>-0.006825875293003936</v>
      </c>
      <c r="I121" s="33">
        <v>89.29433356990496</v>
      </c>
      <c r="J121" s="16">
        <v>0.002900697857210144</v>
      </c>
      <c r="K121" s="33">
        <v>98.22954349982365</v>
      </c>
      <c r="L121" s="16">
        <v>0.010509320203615502</v>
      </c>
      <c r="M121" s="33">
        <v>95.46172358081037</v>
      </c>
      <c r="N121" s="16">
        <v>0.004348329547738672</v>
      </c>
      <c r="O121" s="33">
        <v>97.87638340650285</v>
      </c>
      <c r="P121" s="16">
        <v>0.011512120014281813</v>
      </c>
      <c r="Q121" s="33">
        <v>96.80679832525594</v>
      </c>
      <c r="R121" s="16">
        <v>0.006774924850266872</v>
      </c>
      <c r="S121" s="33">
        <v>97.89608300063021</v>
      </c>
      <c r="T121" s="16">
        <v>0.0026668471854667253</v>
      </c>
      <c r="U121" s="33">
        <v>92.54810196169123</v>
      </c>
      <c r="V121" s="16">
        <v>0.0009816721649900106</v>
      </c>
      <c r="W121" s="33">
        <v>101.69980716003197</v>
      </c>
      <c r="X121" s="16">
        <v>-0.007506766969947121</v>
      </c>
      <c r="Y121" s="33">
        <v>117.94749905246596</v>
      </c>
      <c r="Z121" s="16">
        <v>0.029623698183017355</v>
      </c>
      <c r="AA121" s="33">
        <v>89.09842593341959</v>
      </c>
      <c r="AB121" s="16">
        <v>0.009725708959712032</v>
      </c>
      <c r="AC121" s="33">
        <v>91.66981370289058</v>
      </c>
      <c r="AD121" s="16">
        <v>0.0074897964151552365</v>
      </c>
      <c r="AE121" s="33">
        <v>94.72894852938418</v>
      </c>
      <c r="AF121" s="16">
        <v>0.005121757554496176</v>
      </c>
      <c r="AG121" s="33">
        <v>97.18716339705378</v>
      </c>
      <c r="AH121" s="16">
        <v>0.0007505665317264487</v>
      </c>
      <c r="AI121" s="33">
        <v>96.11659018701602</v>
      </c>
      <c r="AJ121" s="16">
        <v>0.0027263908150092497</v>
      </c>
      <c r="AK121" s="33">
        <v>94.95832861321198</v>
      </c>
      <c r="AL121" s="16">
        <v>0.011725613868841078</v>
      </c>
      <c r="AM121" s="33">
        <v>103.37061769460954</v>
      </c>
      <c r="AN121" s="16">
        <v>0.0026633638842974428</v>
      </c>
      <c r="AO121" s="33">
        <v>101.32457053240446</v>
      </c>
      <c r="AP121" s="16">
        <v>0.0017159529419306097</v>
      </c>
      <c r="AQ121" s="33">
        <v>97.19011666540474</v>
      </c>
      <c r="AR121" s="16">
        <v>0</v>
      </c>
    </row>
    <row r="122" spans="1:44" ht="11.25" customHeight="1">
      <c r="A122" s="18">
        <v>2007</v>
      </c>
      <c r="B122" s="18">
        <v>3</v>
      </c>
      <c r="C122" s="33">
        <v>97.75061909098785</v>
      </c>
      <c r="D122" s="16">
        <v>0.005785686106475119</v>
      </c>
      <c r="E122" s="33">
        <v>97.5321464952113</v>
      </c>
      <c r="F122" s="16">
        <v>0.005922046557065075</v>
      </c>
      <c r="G122" s="33">
        <v>110.46922890539489</v>
      </c>
      <c r="H122" s="16">
        <v>0.04866532956409242</v>
      </c>
      <c r="I122" s="33">
        <v>88.99929977073988</v>
      </c>
      <c r="J122" s="16">
        <v>-0.003304059590008679</v>
      </c>
      <c r="K122" s="33">
        <v>98.96857720504076</v>
      </c>
      <c r="L122" s="16">
        <v>0.007523538020091092</v>
      </c>
      <c r="M122" s="33">
        <v>95.1717002323433</v>
      </c>
      <c r="N122" s="16">
        <v>-0.0030381113768762624</v>
      </c>
      <c r="O122" s="33">
        <v>98.45230044357167</v>
      </c>
      <c r="P122" s="16">
        <v>0.005884126660840261</v>
      </c>
      <c r="Q122" s="33">
        <v>97.6324205044817</v>
      </c>
      <c r="R122" s="16">
        <v>0.008528555778198443</v>
      </c>
      <c r="S122" s="33">
        <v>97.97999401727756</v>
      </c>
      <c r="T122" s="16">
        <v>0.0008571437597437725</v>
      </c>
      <c r="U122" s="33">
        <v>92.31969761979106</v>
      </c>
      <c r="V122" s="16">
        <v>-0.0024679527408861812</v>
      </c>
      <c r="W122" s="33">
        <v>102.68802979011198</v>
      </c>
      <c r="X122" s="16">
        <v>0.00971705510242482</v>
      </c>
      <c r="Y122" s="33">
        <v>117.98176211508888</v>
      </c>
      <c r="Z122" s="16">
        <v>0.0002904941851094023</v>
      </c>
      <c r="AA122" s="33">
        <v>89.5946607776125</v>
      </c>
      <c r="AB122" s="16">
        <v>0.0055695130300477125</v>
      </c>
      <c r="AC122" s="33">
        <v>92.50979799546948</v>
      </c>
      <c r="AD122" s="16">
        <v>0.009163150427046407</v>
      </c>
      <c r="AE122" s="33">
        <v>94.80971147272231</v>
      </c>
      <c r="AF122" s="16">
        <v>0.0008525687721856468</v>
      </c>
      <c r="AG122" s="33">
        <v>97.1072629085688</v>
      </c>
      <c r="AH122" s="16">
        <v>-0.0008221300601042314</v>
      </c>
      <c r="AI122" s="33">
        <v>96.40606930349797</v>
      </c>
      <c r="AJ122" s="16">
        <v>0.003011749750159831</v>
      </c>
      <c r="AK122" s="33">
        <v>95.22984056634735</v>
      </c>
      <c r="AL122" s="16">
        <v>0.0028592747692655074</v>
      </c>
      <c r="AM122" s="33">
        <v>103.60530433271308</v>
      </c>
      <c r="AN122" s="16">
        <v>0.0022703418373379858</v>
      </c>
      <c r="AO122" s="33">
        <v>101.47770594765741</v>
      </c>
      <c r="AP122" s="16">
        <v>0.001511335448532325</v>
      </c>
      <c r="AQ122" s="33">
        <v>97.19011666540474</v>
      </c>
      <c r="AR122" s="16">
        <v>0</v>
      </c>
    </row>
    <row r="123" spans="1:44" ht="11.25" customHeight="1">
      <c r="A123" s="18">
        <v>2007</v>
      </c>
      <c r="B123" s="18">
        <v>4</v>
      </c>
      <c r="C123" s="33">
        <v>98.36812930910136</v>
      </c>
      <c r="D123" s="16">
        <v>0.0063172000735740585</v>
      </c>
      <c r="E123" s="33">
        <v>98.08213033406476</v>
      </c>
      <c r="F123" s="16">
        <v>0.005639000664057647</v>
      </c>
      <c r="G123" s="33">
        <v>114.09536013102144</v>
      </c>
      <c r="H123" s="16">
        <v>0.032824807971927994</v>
      </c>
      <c r="I123" s="33">
        <v>88.36858137795919</v>
      </c>
      <c r="J123" s="16">
        <v>-0.007086779271358368</v>
      </c>
      <c r="K123" s="33">
        <v>99.46677881866049</v>
      </c>
      <c r="L123" s="16">
        <v>0.0050339373131287335</v>
      </c>
      <c r="M123" s="33">
        <v>92.79392149967465</v>
      </c>
      <c r="N123" s="16">
        <v>-0.02498409429340609</v>
      </c>
      <c r="O123" s="33">
        <v>98.88353097297835</v>
      </c>
      <c r="P123" s="16">
        <v>0.0043800960207509565</v>
      </c>
      <c r="Q123" s="33">
        <v>99.56113391490126</v>
      </c>
      <c r="R123" s="16">
        <v>0.019754845782308905</v>
      </c>
      <c r="S123" s="33">
        <v>98.07661422859707</v>
      </c>
      <c r="T123" s="16">
        <v>0.000986121833222997</v>
      </c>
      <c r="U123" s="33">
        <v>92.44258673712702</v>
      </c>
      <c r="V123" s="16">
        <v>0.0013311256482020362</v>
      </c>
      <c r="W123" s="33">
        <v>103.43923342115968</v>
      </c>
      <c r="X123" s="16">
        <v>0.007315396279226727</v>
      </c>
      <c r="Y123" s="33">
        <v>114.71653238306688</v>
      </c>
      <c r="Z123" s="16">
        <v>-0.02767571591986262</v>
      </c>
      <c r="AA123" s="33">
        <v>90.47628584274314</v>
      </c>
      <c r="AB123" s="16">
        <v>0.009840151829124677</v>
      </c>
      <c r="AC123" s="33">
        <v>93.54949643046238</v>
      </c>
      <c r="AD123" s="16">
        <v>0.01123879262004035</v>
      </c>
      <c r="AE123" s="33">
        <v>94.67035867450842</v>
      </c>
      <c r="AF123" s="16">
        <v>-0.0014698156554773245</v>
      </c>
      <c r="AG123" s="33">
        <v>97.18780631093442</v>
      </c>
      <c r="AH123" s="16">
        <v>0.0008294271710804768</v>
      </c>
      <c r="AI123" s="33">
        <v>96.71197420749155</v>
      </c>
      <c r="AJ123" s="16">
        <v>0.003173087609562808</v>
      </c>
      <c r="AK123" s="33">
        <v>95.43696940172926</v>
      </c>
      <c r="AL123" s="16">
        <v>0.0021750412911549777</v>
      </c>
      <c r="AM123" s="33">
        <v>105.94837850306052</v>
      </c>
      <c r="AN123" s="16">
        <v>0.02261538813517716</v>
      </c>
      <c r="AO123" s="33">
        <v>103.03266141362207</v>
      </c>
      <c r="AP123" s="16">
        <v>0.01532312394573343</v>
      </c>
      <c r="AQ123" s="33">
        <v>97.19011666540474</v>
      </c>
      <c r="AR123" s="16">
        <v>0</v>
      </c>
    </row>
    <row r="124" spans="1:44" ht="11.25" customHeight="1">
      <c r="A124" s="18">
        <v>2008</v>
      </c>
      <c r="B124" s="18">
        <v>1</v>
      </c>
      <c r="C124" s="33">
        <v>98.66693991932928</v>
      </c>
      <c r="D124" s="16">
        <v>0.003037677063970179</v>
      </c>
      <c r="E124" s="33">
        <v>98.42952939345874</v>
      </c>
      <c r="F124" s="16">
        <v>0.003541920003274246</v>
      </c>
      <c r="G124" s="33">
        <v>115.55743675718253</v>
      </c>
      <c r="H124" s="16">
        <v>0.01281451431926861</v>
      </c>
      <c r="I124" s="33">
        <v>88.26213352783326</v>
      </c>
      <c r="J124" s="16">
        <v>-0.0012045893287643272</v>
      </c>
      <c r="K124" s="33">
        <v>99.58708255686686</v>
      </c>
      <c r="L124" s="16">
        <v>0.0012094866209118038</v>
      </c>
      <c r="M124" s="33">
        <v>92.1170429551306</v>
      </c>
      <c r="N124" s="16">
        <v>-0.0072944276263443575</v>
      </c>
      <c r="O124" s="33">
        <v>99.7295866046332</v>
      </c>
      <c r="P124" s="16">
        <v>0.008556082325640757</v>
      </c>
      <c r="Q124" s="33">
        <v>101.63976688344415</v>
      </c>
      <c r="R124" s="16">
        <v>0.020877955953370053</v>
      </c>
      <c r="S124" s="33">
        <v>98.22674580675063</v>
      </c>
      <c r="T124" s="16">
        <v>0.001530758166300883</v>
      </c>
      <c r="U124" s="33">
        <v>93.10382475916126</v>
      </c>
      <c r="V124" s="16">
        <v>0.007152958883707594</v>
      </c>
      <c r="W124" s="33">
        <v>103.04775519042234</v>
      </c>
      <c r="X124" s="16">
        <v>-0.003784620378453729</v>
      </c>
      <c r="Y124" s="33">
        <v>107.33069258726341</v>
      </c>
      <c r="Z124" s="16">
        <v>-0.06438339481131039</v>
      </c>
      <c r="AA124" s="33">
        <v>91.72064524134602</v>
      </c>
      <c r="AB124" s="16">
        <v>0.01375343148773478</v>
      </c>
      <c r="AC124" s="33">
        <v>94.8985108257391</v>
      </c>
      <c r="AD124" s="16">
        <v>0.01442032770619428</v>
      </c>
      <c r="AE124" s="33">
        <v>94.35741917378111</v>
      </c>
      <c r="AF124" s="16">
        <v>-0.0033055700338396887</v>
      </c>
      <c r="AG124" s="33">
        <v>97.17235934693224</v>
      </c>
      <c r="AH124" s="16">
        <v>-0.00015893932159305457</v>
      </c>
      <c r="AI124" s="33">
        <v>97.04192004772413</v>
      </c>
      <c r="AJ124" s="16">
        <v>0.003411633801670755</v>
      </c>
      <c r="AK124" s="33">
        <v>95.82837190216675</v>
      </c>
      <c r="AL124" s="16">
        <v>0.004101162294769978</v>
      </c>
      <c r="AM124" s="33">
        <v>105.00143154463242</v>
      </c>
      <c r="AN124" s="16">
        <v>-0.008937814545229128</v>
      </c>
      <c r="AO124" s="33">
        <v>103.006782567337</v>
      </c>
      <c r="AP124" s="16">
        <v>-0.0002511712881139161</v>
      </c>
      <c r="AQ124" s="33">
        <v>98.94176404246437</v>
      </c>
      <c r="AR124" s="16">
        <v>0.018022896125230448</v>
      </c>
    </row>
    <row r="125" spans="1:44" ht="11.25" customHeight="1">
      <c r="A125" s="18">
        <v>2008</v>
      </c>
      <c r="B125" s="18">
        <v>2</v>
      </c>
      <c r="C125" s="33">
        <v>99.14013550894357</v>
      </c>
      <c r="D125" s="16">
        <v>0.004795887964106127</v>
      </c>
      <c r="E125" s="33">
        <v>98.89992314709106</v>
      </c>
      <c r="F125" s="16">
        <v>0.004778990172268127</v>
      </c>
      <c r="G125" s="33">
        <v>113.44241948564213</v>
      </c>
      <c r="H125" s="16">
        <v>-0.018302736118875895</v>
      </c>
      <c r="I125" s="33">
        <v>88.80978136008375</v>
      </c>
      <c r="J125" s="16">
        <v>0.006204788059851252</v>
      </c>
      <c r="K125" s="33">
        <v>100.61388074290726</v>
      </c>
      <c r="L125" s="16">
        <v>0.010310555944382349</v>
      </c>
      <c r="M125" s="33">
        <v>91.28532508738331</v>
      </c>
      <c r="N125" s="16">
        <v>-0.009028924953142559</v>
      </c>
      <c r="O125" s="33">
        <v>100.97516649725033</v>
      </c>
      <c r="P125" s="16">
        <v>0.012489572402972993</v>
      </c>
      <c r="Q125" s="33">
        <v>102.4307152531782</v>
      </c>
      <c r="R125" s="16">
        <v>0.0077818790222243805</v>
      </c>
      <c r="S125" s="33">
        <v>98.10306581173774</v>
      </c>
      <c r="T125" s="16">
        <v>-0.0012591274809837794</v>
      </c>
      <c r="U125" s="33">
        <v>93.56532829277903</v>
      </c>
      <c r="V125" s="16">
        <v>0.004956869761382876</v>
      </c>
      <c r="W125" s="33">
        <v>102.05266829549736</v>
      </c>
      <c r="X125" s="16">
        <v>-0.009656560621686072</v>
      </c>
      <c r="Y125" s="33">
        <v>102.99261155403002</v>
      </c>
      <c r="Z125" s="16">
        <v>-0.04041789844695531</v>
      </c>
      <c r="AA125" s="33">
        <v>93.44033372803779</v>
      </c>
      <c r="AB125" s="16">
        <v>0.018749197437138765</v>
      </c>
      <c r="AC125" s="33">
        <v>96.28064141679786</v>
      </c>
      <c r="AD125" s="16">
        <v>0.014564302211198532</v>
      </c>
      <c r="AE125" s="33">
        <v>94.62275466984383</v>
      </c>
      <c r="AF125" s="16">
        <v>0.0028120257886032896</v>
      </c>
      <c r="AG125" s="33">
        <v>97.37223283937615</v>
      </c>
      <c r="AH125" s="16">
        <v>0.002056896567987021</v>
      </c>
      <c r="AI125" s="33">
        <v>97.36418053326983</v>
      </c>
      <c r="AJ125" s="16">
        <v>0.00332083789549098</v>
      </c>
      <c r="AK125" s="33">
        <v>96.64646185683537</v>
      </c>
      <c r="AL125" s="16">
        <v>0.008537032805939981</v>
      </c>
      <c r="AM125" s="33">
        <v>105.54919217367963</v>
      </c>
      <c r="AN125" s="16">
        <v>0.005216696772504248</v>
      </c>
      <c r="AO125" s="33">
        <v>103.36433590909753</v>
      </c>
      <c r="AP125" s="16">
        <v>0.003471163090904117</v>
      </c>
      <c r="AQ125" s="33">
        <v>98.94176404246437</v>
      </c>
      <c r="AR125" s="16">
        <v>0</v>
      </c>
    </row>
    <row r="126" spans="1:44" ht="11.25" customHeight="1">
      <c r="A126" s="18">
        <v>2008</v>
      </c>
      <c r="B126" s="18">
        <v>3</v>
      </c>
      <c r="C126" s="33">
        <v>99.38364083352565</v>
      </c>
      <c r="D126" s="16">
        <v>0.002456173005332518</v>
      </c>
      <c r="E126" s="33">
        <v>99.23267647172459</v>
      </c>
      <c r="F126" s="16">
        <v>0.0033645458362858705</v>
      </c>
      <c r="G126" s="33">
        <v>116.74129467985972</v>
      </c>
      <c r="H126" s="16">
        <v>0.029079732336237063</v>
      </c>
      <c r="I126" s="33">
        <v>90.29457073043339</v>
      </c>
      <c r="J126" s="16">
        <v>0.016718759438552055</v>
      </c>
      <c r="K126" s="33">
        <v>100.98879631329883</v>
      </c>
      <c r="L126" s="16">
        <v>0.003726280783757696</v>
      </c>
      <c r="M126" s="33">
        <v>91.48972348664284</v>
      </c>
      <c r="N126" s="16">
        <v>0.002239115641685885</v>
      </c>
      <c r="O126" s="33">
        <v>101.63133988644003</v>
      </c>
      <c r="P126" s="16">
        <v>0.0064983640230746875</v>
      </c>
      <c r="Q126" s="33">
        <v>101.89157796123047</v>
      </c>
      <c r="R126" s="16">
        <v>-0.005263433830518083</v>
      </c>
      <c r="S126" s="33">
        <v>98.19726228313398</v>
      </c>
      <c r="T126" s="16">
        <v>0.0009601786714494853</v>
      </c>
      <c r="U126" s="33">
        <v>94.53453067063883</v>
      </c>
      <c r="V126" s="16">
        <v>0.010358563321950065</v>
      </c>
      <c r="W126" s="33">
        <v>102.68118073685294</v>
      </c>
      <c r="X126" s="16">
        <v>0.006158706595850161</v>
      </c>
      <c r="Y126" s="33">
        <v>100.60165864472347</v>
      </c>
      <c r="Z126" s="16">
        <v>-0.023214800297128635</v>
      </c>
      <c r="AA126" s="33">
        <v>94.89354236796846</v>
      </c>
      <c r="AB126" s="16">
        <v>0.015552262946323614</v>
      </c>
      <c r="AC126" s="33">
        <v>97.35710184634763</v>
      </c>
      <c r="AD126" s="16">
        <v>0.01118044514150851</v>
      </c>
      <c r="AE126" s="33">
        <v>95.22710658371689</v>
      </c>
      <c r="AF126" s="16">
        <v>0.00638696174066955</v>
      </c>
      <c r="AG126" s="33">
        <v>97.65979125874024</v>
      </c>
      <c r="AH126" s="16">
        <v>0.0029531870737569133</v>
      </c>
      <c r="AI126" s="33">
        <v>97.68781013742782</v>
      </c>
      <c r="AJ126" s="16">
        <v>0.0033239082626224103</v>
      </c>
      <c r="AK126" s="33">
        <v>97.07970118527561</v>
      </c>
      <c r="AL126" s="16">
        <v>0.0044827231138786505</v>
      </c>
      <c r="AM126" s="33">
        <v>103.3799834330374</v>
      </c>
      <c r="AN126" s="16">
        <v>-0.020551637544253598</v>
      </c>
      <c r="AO126" s="33">
        <v>101.94619910948556</v>
      </c>
      <c r="AP126" s="16">
        <v>-0.013719788233914065</v>
      </c>
      <c r="AQ126" s="33">
        <v>98.94176404246437</v>
      </c>
      <c r="AR126" s="16">
        <v>0</v>
      </c>
    </row>
    <row r="127" spans="1:44" ht="11.25" customHeight="1">
      <c r="A127" s="18">
        <v>2008</v>
      </c>
      <c r="B127" s="18">
        <v>4</v>
      </c>
      <c r="C127" s="33">
        <v>99.71671144030113</v>
      </c>
      <c r="D127" s="16">
        <v>0.0033513624977112855</v>
      </c>
      <c r="E127" s="33">
        <v>99.64612993294797</v>
      </c>
      <c r="F127" s="16">
        <v>0.004166505186839364</v>
      </c>
      <c r="G127" s="33">
        <v>120.09561537123297</v>
      </c>
      <c r="H127" s="16">
        <v>0.028732940649423222</v>
      </c>
      <c r="I127" s="33">
        <v>92.4591265683647</v>
      </c>
      <c r="J127" s="16">
        <v>0.023972159349352262</v>
      </c>
      <c r="K127" s="33">
        <v>102.07828425493085</v>
      </c>
      <c r="L127" s="16">
        <v>0.010788206032796843</v>
      </c>
      <c r="M127" s="33">
        <v>94.538136675711</v>
      </c>
      <c r="N127" s="16">
        <v>0.03331973333063143</v>
      </c>
      <c r="O127" s="33">
        <v>102.43494129745575</v>
      </c>
      <c r="P127" s="16">
        <v>0.007907023679050607</v>
      </c>
      <c r="Q127" s="33">
        <v>99.73928797188508</v>
      </c>
      <c r="R127" s="16">
        <v>-0.0211233355338194</v>
      </c>
      <c r="S127" s="33">
        <v>98.37239656624583</v>
      </c>
      <c r="T127" s="16">
        <v>0.001783494560233967</v>
      </c>
      <c r="U127" s="33">
        <v>95.65706052213143</v>
      </c>
      <c r="V127" s="16">
        <v>0.011874283857223888</v>
      </c>
      <c r="W127" s="33">
        <v>105.00205339687231</v>
      </c>
      <c r="X127" s="16">
        <v>0.022602707169556258</v>
      </c>
      <c r="Y127" s="33">
        <v>99.57763369920352</v>
      </c>
      <c r="Z127" s="16">
        <v>-0.010179006582151096</v>
      </c>
      <c r="AA127" s="33">
        <v>96.0912462704434</v>
      </c>
      <c r="AB127" s="16">
        <v>0.012621553296330745</v>
      </c>
      <c r="AC127" s="33">
        <v>98.36184754298142</v>
      </c>
      <c r="AD127" s="16">
        <v>0.010320209595181984</v>
      </c>
      <c r="AE127" s="33">
        <v>96.2898251579502</v>
      </c>
      <c r="AF127" s="16">
        <v>0.011159832660662117</v>
      </c>
      <c r="AG127" s="33">
        <v>97.86496117828305</v>
      </c>
      <c r="AH127" s="16">
        <v>0.0021008637935671093</v>
      </c>
      <c r="AI127" s="33">
        <v>97.9969051859466</v>
      </c>
      <c r="AJ127" s="16">
        <v>0.0031641107327919915</v>
      </c>
      <c r="AK127" s="33">
        <v>97.22809052646078</v>
      </c>
      <c r="AL127" s="16">
        <v>0.001528531087070073</v>
      </c>
      <c r="AM127" s="33">
        <v>101.56313390272183</v>
      </c>
      <c r="AN127" s="16">
        <v>-0.01757448076486101</v>
      </c>
      <c r="AO127" s="33">
        <v>100.77248135027473</v>
      </c>
      <c r="AP127" s="16">
        <v>-0.011513109556446688</v>
      </c>
      <c r="AQ127" s="33">
        <v>98.94176404246437</v>
      </c>
      <c r="AR127" s="16">
        <v>0</v>
      </c>
    </row>
    <row r="128" spans="1:44" ht="11.25" customHeight="1">
      <c r="A128" s="18">
        <v>2009</v>
      </c>
      <c r="B128" s="18">
        <v>1</v>
      </c>
      <c r="C128" s="33">
        <v>99.71660911828822</v>
      </c>
      <c r="D128" s="16">
        <v>-1.0261270295686131E-06</v>
      </c>
      <c r="E128" s="33">
        <v>99.77536076267957</v>
      </c>
      <c r="F128" s="16">
        <v>0.0012968976298282087</v>
      </c>
      <c r="G128" s="33">
        <v>111.38590350761709</v>
      </c>
      <c r="H128" s="16">
        <v>-0.07252314613396083</v>
      </c>
      <c r="I128" s="33">
        <v>97.17203092720067</v>
      </c>
      <c r="J128" s="16">
        <v>0.05097284101371247</v>
      </c>
      <c r="K128" s="33">
        <v>102.89308282672071</v>
      </c>
      <c r="L128" s="16">
        <v>0.007982095092380126</v>
      </c>
      <c r="M128" s="33">
        <v>101.48213577470702</v>
      </c>
      <c r="N128" s="16">
        <v>0.07345182952796758</v>
      </c>
      <c r="O128" s="33">
        <v>101.9205233582989</v>
      </c>
      <c r="P128" s="16">
        <v>-0.005021899096550153</v>
      </c>
      <c r="Q128" s="33">
        <v>96.9275459259555</v>
      </c>
      <c r="R128" s="16">
        <v>-0.02819091757224257</v>
      </c>
      <c r="S128" s="33">
        <v>98.61191510960309</v>
      </c>
      <c r="T128" s="16">
        <v>0.0024348145589394576</v>
      </c>
      <c r="U128" s="33">
        <v>96.74593790559439</v>
      </c>
      <c r="V128" s="16">
        <v>0.011383136566391006</v>
      </c>
      <c r="W128" s="33">
        <v>106.65159217945764</v>
      </c>
      <c r="X128" s="16">
        <v>0.015709585948292082</v>
      </c>
      <c r="Y128" s="33">
        <v>99.70646242851677</v>
      </c>
      <c r="Z128" s="16">
        <v>0.001293751664178</v>
      </c>
      <c r="AA128" s="33">
        <v>97.30084897258736</v>
      </c>
      <c r="AB128" s="16">
        <v>0.012588063419841644</v>
      </c>
      <c r="AC128" s="33">
        <v>98.7447329690223</v>
      </c>
      <c r="AD128" s="16">
        <v>0.003892621332407975</v>
      </c>
      <c r="AE128" s="33">
        <v>97.33693299635871</v>
      </c>
      <c r="AF128" s="16">
        <v>0.010874542940449539</v>
      </c>
      <c r="AG128" s="33">
        <v>98.12452908586529</v>
      </c>
      <c r="AH128" s="16">
        <v>0.002652306856887998</v>
      </c>
      <c r="AI128" s="33">
        <v>98.30043099665383</v>
      </c>
      <c r="AJ128" s="16">
        <v>0.0030972999619864883</v>
      </c>
      <c r="AK128" s="33">
        <v>97.61822752416121</v>
      </c>
      <c r="AL128" s="16">
        <v>0.004012595491569959</v>
      </c>
      <c r="AM128" s="33">
        <v>98.12422666607682</v>
      </c>
      <c r="AN128" s="16">
        <v>-0.03385979837860087</v>
      </c>
      <c r="AO128" s="33">
        <v>98.7831956536525</v>
      </c>
      <c r="AP128" s="16">
        <v>-0.019740366317940294</v>
      </c>
      <c r="AQ128" s="33">
        <v>99.51684177173316</v>
      </c>
      <c r="AR128" s="16">
        <v>0.005812284982325222</v>
      </c>
    </row>
    <row r="129" spans="1:44" ht="11.25" customHeight="1">
      <c r="A129" s="18">
        <v>2009</v>
      </c>
      <c r="B129" s="18">
        <v>2</v>
      </c>
      <c r="C129" s="33">
        <v>99.83497663063439</v>
      </c>
      <c r="D129" s="16">
        <v>0.001187039083988095</v>
      </c>
      <c r="E129" s="33">
        <v>99.91074337058527</v>
      </c>
      <c r="F129" s="16">
        <v>0.0013568741508007687</v>
      </c>
      <c r="G129" s="33">
        <v>101.35636915393873</v>
      </c>
      <c r="H129" s="16">
        <v>-0.09004312069877397</v>
      </c>
      <c r="I129" s="33">
        <v>100.10747409788941</v>
      </c>
      <c r="J129" s="16">
        <v>0.0302087251102936</v>
      </c>
      <c r="K129" s="33">
        <v>103.6925480664271</v>
      </c>
      <c r="L129" s="16">
        <v>0.007769863801755594</v>
      </c>
      <c r="M129" s="33">
        <v>102.49186265537226</v>
      </c>
      <c r="N129" s="16">
        <v>0.00994979927212869</v>
      </c>
      <c r="O129" s="33">
        <v>101.21610777743562</v>
      </c>
      <c r="P129" s="16">
        <v>-0.006911420366111254</v>
      </c>
      <c r="Q129" s="33">
        <v>95.58169568356769</v>
      </c>
      <c r="R129" s="16">
        <v>-0.013885116243590123</v>
      </c>
      <c r="S129" s="33">
        <v>99.17010237027932</v>
      </c>
      <c r="T129" s="16">
        <v>0.005660444379929519</v>
      </c>
      <c r="U129" s="33">
        <v>97.87743003398072</v>
      </c>
      <c r="V129" s="16">
        <v>0.011695500120020075</v>
      </c>
      <c r="W129" s="33">
        <v>107.61545356683952</v>
      </c>
      <c r="X129" s="16">
        <v>0.0090374777130382</v>
      </c>
      <c r="Y129" s="33">
        <v>99.67030705762946</v>
      </c>
      <c r="Z129" s="16">
        <v>-0.00036261812932369963</v>
      </c>
      <c r="AA129" s="33">
        <v>98.1645020086006</v>
      </c>
      <c r="AB129" s="16">
        <v>0.008876109973681379</v>
      </c>
      <c r="AC129" s="33">
        <v>98.92731409402776</v>
      </c>
      <c r="AD129" s="16">
        <v>0.0018490214061619437</v>
      </c>
      <c r="AE129" s="33">
        <v>98.42090073933475</v>
      </c>
      <c r="AF129" s="16">
        <v>0.011136243043702532</v>
      </c>
      <c r="AG129" s="33">
        <v>98.49395948448262</v>
      </c>
      <c r="AH129" s="16">
        <v>0.003764913850379248</v>
      </c>
      <c r="AI129" s="33">
        <v>98.6010187166853</v>
      </c>
      <c r="AJ129" s="16">
        <v>0.0030578474273597056</v>
      </c>
      <c r="AK129" s="33">
        <v>97.90312224137553</v>
      </c>
      <c r="AL129" s="16">
        <v>0.0029184582064225584</v>
      </c>
      <c r="AM129" s="33">
        <v>97.74889860178305</v>
      </c>
      <c r="AN129" s="16">
        <v>-0.0038250295268164036</v>
      </c>
      <c r="AO129" s="33">
        <v>98.55088597227088</v>
      </c>
      <c r="AP129" s="16">
        <v>-0.002351712554391705</v>
      </c>
      <c r="AQ129" s="33">
        <v>99.51684177173316</v>
      </c>
      <c r="AR129" s="16">
        <v>0</v>
      </c>
    </row>
    <row r="130" spans="1:44" ht="11.25" customHeight="1">
      <c r="A130" s="18">
        <v>2009</v>
      </c>
      <c r="B130" s="18">
        <v>3</v>
      </c>
      <c r="C130" s="33">
        <v>99.73653124372727</v>
      </c>
      <c r="D130" s="16">
        <v>-0.0009860811333821662</v>
      </c>
      <c r="E130" s="33">
        <v>99.81897535701623</v>
      </c>
      <c r="F130" s="16">
        <v>-0.0009184999577939168</v>
      </c>
      <c r="G130" s="33">
        <v>96.01561049816901</v>
      </c>
      <c r="H130" s="16">
        <v>-0.052692876632727925</v>
      </c>
      <c r="I130" s="33">
        <v>101.44215156657891</v>
      </c>
      <c r="J130" s="16">
        <v>0.01333244576108683</v>
      </c>
      <c r="K130" s="33">
        <v>103.12832948371143</v>
      </c>
      <c r="L130" s="16">
        <v>-0.005441264519357891</v>
      </c>
      <c r="M130" s="33">
        <v>103.29759177012704</v>
      </c>
      <c r="N130" s="16">
        <v>0.007861395957492245</v>
      </c>
      <c r="O130" s="33">
        <v>100.78375475429272</v>
      </c>
      <c r="P130" s="16">
        <v>-0.004271583176203686</v>
      </c>
      <c r="Q130" s="33">
        <v>95.71307739307106</v>
      </c>
      <c r="R130" s="16">
        <v>0.0013745488460292776</v>
      </c>
      <c r="S130" s="33">
        <v>99.60570702413766</v>
      </c>
      <c r="T130" s="16">
        <v>0.004392499790227822</v>
      </c>
      <c r="U130" s="33">
        <v>98.81091261243712</v>
      </c>
      <c r="V130" s="16">
        <v>0.009537260818273552</v>
      </c>
      <c r="W130" s="33">
        <v>105.46649444238336</v>
      </c>
      <c r="X130" s="16">
        <v>-0.019968871135421562</v>
      </c>
      <c r="Y130" s="33">
        <v>99.51937030501409</v>
      </c>
      <c r="Z130" s="16">
        <v>-0.0015143602650696808</v>
      </c>
      <c r="AA130" s="33">
        <v>98.54411356427325</v>
      </c>
      <c r="AB130" s="16">
        <v>0.003867096026620498</v>
      </c>
      <c r="AC130" s="33">
        <v>99.3570843409862</v>
      </c>
      <c r="AD130" s="16">
        <v>0.004344303197698851</v>
      </c>
      <c r="AE130" s="33">
        <v>99.12733799778323</v>
      </c>
      <c r="AF130" s="16">
        <v>0.0071777158422829945</v>
      </c>
      <c r="AG130" s="33">
        <v>98.81701315575752</v>
      </c>
      <c r="AH130" s="16">
        <v>0.0032799338453419757</v>
      </c>
      <c r="AI130" s="33">
        <v>98.91412899656162</v>
      </c>
      <c r="AJ130" s="16">
        <v>0.003175527838875425</v>
      </c>
      <c r="AK130" s="33">
        <v>97.87469219382966</v>
      </c>
      <c r="AL130" s="16">
        <v>-0.0002903895901886777</v>
      </c>
      <c r="AM130" s="33">
        <v>97.60955364887745</v>
      </c>
      <c r="AN130" s="16">
        <v>-0.0014255398771629846</v>
      </c>
      <c r="AO130" s="33">
        <v>98.41943358658045</v>
      </c>
      <c r="AP130" s="16">
        <v>-0.0013338529064813587</v>
      </c>
      <c r="AQ130" s="33">
        <v>99.51684177173316</v>
      </c>
      <c r="AR130" s="16">
        <v>0</v>
      </c>
    </row>
    <row r="131" spans="1:44" ht="11.25" customHeight="1">
      <c r="A131" s="18">
        <v>2009</v>
      </c>
      <c r="B131" s="18">
        <v>4</v>
      </c>
      <c r="C131" s="33">
        <v>99.75461368592856</v>
      </c>
      <c r="D131" s="16">
        <v>0.00018130209639144468</v>
      </c>
      <c r="E131" s="33">
        <v>99.80600069756173</v>
      </c>
      <c r="F131" s="16">
        <v>-0.00012998189380419856</v>
      </c>
      <c r="G131" s="33">
        <v>94.75156171680854</v>
      </c>
      <c r="H131" s="16">
        <v>-0.013165034048130964</v>
      </c>
      <c r="I131" s="33">
        <v>101.67934165035624</v>
      </c>
      <c r="J131" s="16">
        <v>0.0023381807277780275</v>
      </c>
      <c r="K131" s="33">
        <v>102.77046695999759</v>
      </c>
      <c r="L131" s="16">
        <v>-0.0034700700137915153</v>
      </c>
      <c r="M131" s="33">
        <v>102.58125218438845</v>
      </c>
      <c r="N131" s="16">
        <v>-0.006934717193917694</v>
      </c>
      <c r="O131" s="33">
        <v>100.1759641510326</v>
      </c>
      <c r="P131" s="16">
        <v>-0.006030640600182879</v>
      </c>
      <c r="Q131" s="33">
        <v>96.79546690072468</v>
      </c>
      <c r="R131" s="16">
        <v>0.011308689858633425</v>
      </c>
      <c r="S131" s="33">
        <v>99.71414223501718</v>
      </c>
      <c r="T131" s="16">
        <v>0.0010886445578188741</v>
      </c>
      <c r="U131" s="33">
        <v>99.39272282136442</v>
      </c>
      <c r="V131" s="16">
        <v>0.005888116945233612</v>
      </c>
      <c r="W131" s="33">
        <v>103.25978350087824</v>
      </c>
      <c r="X131" s="16">
        <v>-0.020923336393916636</v>
      </c>
      <c r="Y131" s="33">
        <v>99.27146383270943</v>
      </c>
      <c r="Z131" s="16">
        <v>-0.0024910373884486914</v>
      </c>
      <c r="AA131" s="33">
        <v>98.91294168542437</v>
      </c>
      <c r="AB131" s="16">
        <v>0.003742771717263116</v>
      </c>
      <c r="AC131" s="33">
        <v>99.58165144341714</v>
      </c>
      <c r="AD131" s="16">
        <v>0.002260202218296259</v>
      </c>
      <c r="AE131" s="33">
        <v>99.4756814622452</v>
      </c>
      <c r="AF131" s="16">
        <v>0.0035141008676109475</v>
      </c>
      <c r="AG131" s="33">
        <v>98.98484862045949</v>
      </c>
      <c r="AH131" s="16">
        <v>0.0016984470522036776</v>
      </c>
      <c r="AI131" s="33">
        <v>99.21926342129865</v>
      </c>
      <c r="AJ131" s="16">
        <v>0.00308484164833156</v>
      </c>
      <c r="AK131" s="33">
        <v>98.108274997613</v>
      </c>
      <c r="AL131" s="16">
        <v>0.002386549561972151</v>
      </c>
      <c r="AM131" s="33">
        <v>98.5588895135613</v>
      </c>
      <c r="AN131" s="16">
        <v>0.009725849870175773</v>
      </c>
      <c r="AO131" s="33">
        <v>99.00351576745648</v>
      </c>
      <c r="AP131" s="16">
        <v>0.005934622458096062</v>
      </c>
      <c r="AQ131" s="33">
        <v>99.51684177173316</v>
      </c>
      <c r="AR131" s="16">
        <v>0</v>
      </c>
    </row>
    <row r="132" spans="1:44" ht="11.25" customHeight="1">
      <c r="A132" s="18">
        <v>2010</v>
      </c>
      <c r="B132" s="18">
        <v>1</v>
      </c>
      <c r="C132" s="33">
        <v>99.79924566632617</v>
      </c>
      <c r="D132" s="16">
        <v>0.0004474177057929296</v>
      </c>
      <c r="E132" s="33">
        <v>99.81574668745861</v>
      </c>
      <c r="F132" s="16">
        <v>9.764933800338049E-05</v>
      </c>
      <c r="G132" s="33">
        <v>100.25368546143997</v>
      </c>
      <c r="H132" s="16">
        <v>0.05806895047361915</v>
      </c>
      <c r="I132" s="33">
        <v>100.66452695799924</v>
      </c>
      <c r="J132" s="16">
        <v>-0.009980539565712654</v>
      </c>
      <c r="K132" s="33">
        <v>101.4438683172256</v>
      </c>
      <c r="L132" s="16">
        <v>-0.012908364455406884</v>
      </c>
      <c r="M132" s="33">
        <v>98.46516371228495</v>
      </c>
      <c r="N132" s="16">
        <v>-0.04012515332436073</v>
      </c>
      <c r="O132" s="33">
        <v>99.75505387083341</v>
      </c>
      <c r="P132" s="16">
        <v>-0.004201709299893497</v>
      </c>
      <c r="Q132" s="33">
        <v>98.69893036927735</v>
      </c>
      <c r="R132" s="16">
        <v>0.019664799700846558</v>
      </c>
      <c r="S132" s="33">
        <v>99.41875597307582</v>
      </c>
      <c r="T132" s="16">
        <v>-0.0029623306716629605</v>
      </c>
      <c r="U132" s="33">
        <v>99.32620558919598</v>
      </c>
      <c r="V132" s="16">
        <v>-0.0006692364418668939</v>
      </c>
      <c r="W132" s="33">
        <v>100.95499103795783</v>
      </c>
      <c r="X132" s="16">
        <v>-0.022320330188381754</v>
      </c>
      <c r="Y132" s="33">
        <v>98.9167836392492</v>
      </c>
      <c r="Z132" s="16">
        <v>-0.0035728313028396963</v>
      </c>
      <c r="AA132" s="33">
        <v>99.55903891307815</v>
      </c>
      <c r="AB132" s="16">
        <v>0.0065319786940376545</v>
      </c>
      <c r="AC132" s="33">
        <v>99.9040958153938</v>
      </c>
      <c r="AD132" s="16">
        <v>0.0032379898033711996</v>
      </c>
      <c r="AE132" s="33">
        <v>99.41146406039587</v>
      </c>
      <c r="AF132" s="16">
        <v>-0.0006455588029694592</v>
      </c>
      <c r="AG132" s="33">
        <v>99.11911758909514</v>
      </c>
      <c r="AH132" s="16">
        <v>0.0013564598067981049</v>
      </c>
      <c r="AI132" s="33">
        <v>99.53474433972526</v>
      </c>
      <c r="AJ132" s="16">
        <v>0.0031796337480056724</v>
      </c>
      <c r="AK132" s="33">
        <v>99.13944023824955</v>
      </c>
      <c r="AL132" s="16">
        <v>0.010510481818803097</v>
      </c>
      <c r="AM132" s="33">
        <v>99.3713552787059</v>
      </c>
      <c r="AN132" s="16">
        <v>0.008243454945104922</v>
      </c>
      <c r="AO132" s="33">
        <v>99.74224459475957</v>
      </c>
      <c r="AP132" s="16">
        <v>0.007461642362663667</v>
      </c>
      <c r="AQ132" s="33">
        <v>99.99999999999999</v>
      </c>
      <c r="AR132" s="16">
        <v>0.0048550398069813205</v>
      </c>
    </row>
    <row r="133" spans="1:44" ht="11.25" customHeight="1">
      <c r="A133" s="18">
        <v>2010</v>
      </c>
      <c r="B133" s="18">
        <v>2</v>
      </c>
      <c r="C133" s="33">
        <v>100.0208284617013</v>
      </c>
      <c r="D133" s="16">
        <v>0.002220285272656053</v>
      </c>
      <c r="E133" s="33">
        <v>100.03485770457273</v>
      </c>
      <c r="F133" s="16">
        <v>0.0021951548166061485</v>
      </c>
      <c r="G133" s="33">
        <v>100.36219178763413</v>
      </c>
      <c r="H133" s="16">
        <v>0.0010823175795955375</v>
      </c>
      <c r="I133" s="33">
        <v>99.94658798633569</v>
      </c>
      <c r="J133" s="16">
        <v>-0.007131995682680858</v>
      </c>
      <c r="K133" s="33">
        <v>100.55507782070262</v>
      </c>
      <c r="L133" s="16">
        <v>-0.0087614018596337</v>
      </c>
      <c r="M133" s="33">
        <v>99.53040960763263</v>
      </c>
      <c r="N133" s="16">
        <v>0.010818505298588077</v>
      </c>
      <c r="O133" s="33">
        <v>99.65303881575171</v>
      </c>
      <c r="P133" s="16">
        <v>-0.0010226555058933107</v>
      </c>
      <c r="Q133" s="33">
        <v>100.00920184973508</v>
      </c>
      <c r="R133" s="16">
        <v>0.013275437490106734</v>
      </c>
      <c r="S133" s="33">
        <v>99.7270667929477</v>
      </c>
      <c r="T133" s="16">
        <v>0.0031011333510888583</v>
      </c>
      <c r="U133" s="33">
        <v>99.76678711512632</v>
      </c>
      <c r="V133" s="16">
        <v>0.004435702776692585</v>
      </c>
      <c r="W133" s="33">
        <v>100.47689322867076</v>
      </c>
      <c r="X133" s="16">
        <v>-0.004735752084880085</v>
      </c>
      <c r="Y133" s="33">
        <v>99.13294066184898</v>
      </c>
      <c r="Z133" s="16">
        <v>0.0021852411152802897</v>
      </c>
      <c r="AA133" s="33">
        <v>99.97758673097466</v>
      </c>
      <c r="AB133" s="16">
        <v>0.00420401625473632</v>
      </c>
      <c r="AC133" s="33">
        <v>99.98875563303172</v>
      </c>
      <c r="AD133" s="16">
        <v>0.0008474108788727452</v>
      </c>
      <c r="AE133" s="33">
        <v>99.8569800414372</v>
      </c>
      <c r="AF133" s="16">
        <v>0.004481535256041003</v>
      </c>
      <c r="AG133" s="33">
        <v>99.89421603769584</v>
      </c>
      <c r="AH133" s="16">
        <v>0.00781986833068804</v>
      </c>
      <c r="AI133" s="33">
        <v>99.84234305387058</v>
      </c>
      <c r="AJ133" s="16">
        <v>0.0030903652406584214</v>
      </c>
      <c r="AK133" s="33">
        <v>99.89413934070039</v>
      </c>
      <c r="AL133" s="16">
        <v>0.007612501146235795</v>
      </c>
      <c r="AM133" s="33">
        <v>99.65559808455524</v>
      </c>
      <c r="AN133" s="16">
        <v>0.0028604098741746853</v>
      </c>
      <c r="AO133" s="33">
        <v>99.92939303048178</v>
      </c>
      <c r="AP133" s="16">
        <v>0.0018763206751819528</v>
      </c>
      <c r="AQ133" s="33">
        <v>99.99999999999999</v>
      </c>
      <c r="AR133" s="16">
        <v>0</v>
      </c>
    </row>
    <row r="134" spans="1:44" ht="11.25" customHeight="1">
      <c r="A134" s="18">
        <v>2010</v>
      </c>
      <c r="B134" s="18">
        <v>3</v>
      </c>
      <c r="C134" s="33">
        <v>100.06202013063086</v>
      </c>
      <c r="D134" s="16">
        <v>0.0004118309112519647</v>
      </c>
      <c r="E134" s="33">
        <v>100.04789656209489</v>
      </c>
      <c r="F134" s="16">
        <v>0.0001303431405947908</v>
      </c>
      <c r="G134" s="33">
        <v>100.2970184709034</v>
      </c>
      <c r="H134" s="16">
        <v>-0.0006493811620679191</v>
      </c>
      <c r="I134" s="33">
        <v>99.73948479542662</v>
      </c>
      <c r="J134" s="16">
        <v>-0.0020721386800856</v>
      </c>
      <c r="K134" s="33">
        <v>99.42508498773181</v>
      </c>
      <c r="L134" s="16">
        <v>-0.011237551175542593</v>
      </c>
      <c r="M134" s="33">
        <v>100.26530369186405</v>
      </c>
      <c r="N134" s="16">
        <v>0.007383613582306214</v>
      </c>
      <c r="O134" s="33">
        <v>99.95298431285629</v>
      </c>
      <c r="P134" s="16">
        <v>0.003009898149309187</v>
      </c>
      <c r="Q134" s="33">
        <v>100.41579311070102</v>
      </c>
      <c r="R134" s="16">
        <v>0.0040655385049153114</v>
      </c>
      <c r="S134" s="33">
        <v>100.07284203750035</v>
      </c>
      <c r="T134" s="16">
        <v>0.0034672156283364064</v>
      </c>
      <c r="U134" s="33">
        <v>100.16763336398697</v>
      </c>
      <c r="V134" s="16">
        <v>0.004017832591903359</v>
      </c>
      <c r="W134" s="33">
        <v>100.17694021537733</v>
      </c>
      <c r="X134" s="16">
        <v>-0.0029852934705174583</v>
      </c>
      <c r="Y134" s="33">
        <v>100.03296454225008</v>
      </c>
      <c r="Z134" s="16">
        <v>0.009078958763779399</v>
      </c>
      <c r="AA134" s="33">
        <v>99.96350470974343</v>
      </c>
      <c r="AB134" s="16">
        <v>-0.00014085178180112123</v>
      </c>
      <c r="AC134" s="33">
        <v>100.09883472814492</v>
      </c>
      <c r="AD134" s="16">
        <v>0.0011009147420255605</v>
      </c>
      <c r="AE134" s="33">
        <v>100.18149273790225</v>
      </c>
      <c r="AF134" s="16">
        <v>0.003249774791210358</v>
      </c>
      <c r="AG134" s="33">
        <v>100.27741347131546</v>
      </c>
      <c r="AH134" s="16">
        <v>0.003836032243098142</v>
      </c>
      <c r="AI134" s="33">
        <v>100.16284062282288</v>
      </c>
      <c r="AJ134" s="16">
        <v>0.0032100365350939963</v>
      </c>
      <c r="AK134" s="33">
        <v>100.12185910159934</v>
      </c>
      <c r="AL134" s="16">
        <v>0.00227961082003314</v>
      </c>
      <c r="AM134" s="33">
        <v>100.43518627210325</v>
      </c>
      <c r="AN134" s="16">
        <v>0.007822823830594627</v>
      </c>
      <c r="AO134" s="33">
        <v>100.43860097437882</v>
      </c>
      <c r="AP134" s="16">
        <v>0.0050956773423183055</v>
      </c>
      <c r="AQ134" s="33">
        <v>99.99999999999999</v>
      </c>
      <c r="AR134" s="16">
        <v>0</v>
      </c>
    </row>
    <row r="135" spans="1:44" ht="11.25" customHeight="1">
      <c r="A135" s="18">
        <v>2010</v>
      </c>
      <c r="B135" s="18">
        <v>4</v>
      </c>
      <c r="C135" s="33">
        <v>100.11464637209221</v>
      </c>
      <c r="D135" s="16">
        <v>0.0005259362282776792</v>
      </c>
      <c r="E135" s="33">
        <v>100.09864745500865</v>
      </c>
      <c r="F135" s="16">
        <v>0.0005072659661791157</v>
      </c>
      <c r="G135" s="33">
        <v>99.10553651852744</v>
      </c>
      <c r="H135" s="16">
        <v>-0.01187953511022466</v>
      </c>
      <c r="I135" s="33">
        <v>99.64216719967719</v>
      </c>
      <c r="J135" s="16">
        <v>-0.000975717850849489</v>
      </c>
      <c r="K135" s="33">
        <v>98.3797287064958</v>
      </c>
      <c r="L135" s="16">
        <v>-0.010514009430970028</v>
      </c>
      <c r="M135" s="33">
        <v>101.74084697296878</v>
      </c>
      <c r="N135" s="16">
        <v>0.014716389685901499</v>
      </c>
      <c r="O135" s="33">
        <v>100.62645077411808</v>
      </c>
      <c r="P135" s="16">
        <v>0.006737832450843362</v>
      </c>
      <c r="Q135" s="33">
        <v>100.70064123073509</v>
      </c>
      <c r="R135" s="16">
        <v>0.0028366864534947744</v>
      </c>
      <c r="S135" s="33">
        <v>100.89349883054977</v>
      </c>
      <c r="T135" s="16">
        <v>0.008200594450409326</v>
      </c>
      <c r="U135" s="33">
        <v>100.88459769834189</v>
      </c>
      <c r="V135" s="16">
        <v>0.007157644742884495</v>
      </c>
      <c r="W135" s="33">
        <v>98.39858443717232</v>
      </c>
      <c r="X135" s="16">
        <v>-0.017752147094746595</v>
      </c>
      <c r="Y135" s="33">
        <v>101.91278716676196</v>
      </c>
      <c r="Z135" s="16">
        <v>0.018792031537942844</v>
      </c>
      <c r="AA135" s="33">
        <v>100.50076731323897</v>
      </c>
      <c r="AB135" s="16">
        <v>0.005374587506265849</v>
      </c>
      <c r="AC135" s="33">
        <v>100.06330913149327</v>
      </c>
      <c r="AD135" s="16">
        <v>-0.0003549051969299333</v>
      </c>
      <c r="AE135" s="33">
        <v>100.54114995150128</v>
      </c>
      <c r="AF135" s="16">
        <v>0.0035900564442574723</v>
      </c>
      <c r="AG135" s="33">
        <v>100.73844029190299</v>
      </c>
      <c r="AH135" s="16">
        <v>0.004597514082465004</v>
      </c>
      <c r="AI135" s="33">
        <v>100.46431279646971</v>
      </c>
      <c r="AJ135" s="16">
        <v>0.0030098205259778688</v>
      </c>
      <c r="AK135" s="33">
        <v>100.83202622158642</v>
      </c>
      <c r="AL135" s="16">
        <v>0.007093027700039389</v>
      </c>
      <c r="AM135" s="33">
        <v>100.52304624654359</v>
      </c>
      <c r="AN135" s="16">
        <v>0.0008747927663748101</v>
      </c>
      <c r="AO135" s="33">
        <v>100.50220684969423</v>
      </c>
      <c r="AP135" s="16">
        <v>0.0006332811757467915</v>
      </c>
      <c r="AQ135" s="33">
        <v>99.99999999999999</v>
      </c>
      <c r="AR135" s="16">
        <v>0</v>
      </c>
    </row>
    <row r="136" spans="1:44" ht="11.25" customHeight="1">
      <c r="A136" s="18">
        <v>2011</v>
      </c>
      <c r="B136" s="18">
        <v>1</v>
      </c>
      <c r="C136" s="33">
        <v>100.56630125665922</v>
      </c>
      <c r="D136" s="16">
        <v>0.004511376715933935</v>
      </c>
      <c r="E136" s="33">
        <v>100.5171669922539</v>
      </c>
      <c r="F136" s="16">
        <v>0.004181070852464552</v>
      </c>
      <c r="G136" s="33">
        <v>97.97646337285592</v>
      </c>
      <c r="H136" s="16">
        <v>-0.011392634411100278</v>
      </c>
      <c r="I136" s="33">
        <v>99.90046004425822</v>
      </c>
      <c r="J136" s="16">
        <v>0.0025922042026989</v>
      </c>
      <c r="K136" s="33">
        <v>97.83104142929854</v>
      </c>
      <c r="L136" s="16">
        <v>-0.005577239177332993</v>
      </c>
      <c r="M136" s="33">
        <v>102.95007440596221</v>
      </c>
      <c r="N136" s="16">
        <v>0.011885368256416173</v>
      </c>
      <c r="O136" s="33">
        <v>102.66385618378507</v>
      </c>
      <c r="P136" s="16">
        <v>0.02024721525993667</v>
      </c>
      <c r="Q136" s="33">
        <v>100.20265901616195</v>
      </c>
      <c r="R136" s="16">
        <v>-0.004945174216240744</v>
      </c>
      <c r="S136" s="33">
        <v>102.30661415160313</v>
      </c>
      <c r="T136" s="16">
        <v>0.014006009677855147</v>
      </c>
      <c r="U136" s="33">
        <v>101.8948725848652</v>
      </c>
      <c r="V136" s="16">
        <v>0.010014163802726017</v>
      </c>
      <c r="W136" s="33">
        <v>97.89424199334373</v>
      </c>
      <c r="X136" s="16">
        <v>-0.00512550507421794</v>
      </c>
      <c r="Y136" s="33">
        <v>105.33009461766518</v>
      </c>
      <c r="Z136" s="16">
        <v>0.033531684746404</v>
      </c>
      <c r="AA136" s="33">
        <v>101.36699311757886</v>
      </c>
      <c r="AB136" s="16">
        <v>0.008619096425801942</v>
      </c>
      <c r="AC136" s="33">
        <v>100.29244379860532</v>
      </c>
      <c r="AD136" s="16">
        <v>0.002289896957244686</v>
      </c>
      <c r="AE136" s="33">
        <v>100.98800773465926</v>
      </c>
      <c r="AF136" s="16">
        <v>0.004444526279772321</v>
      </c>
      <c r="AG136" s="33">
        <v>101.42809937944786</v>
      </c>
      <c r="AH136" s="16">
        <v>0.006846036979989867</v>
      </c>
      <c r="AI136" s="33">
        <v>100.77379133553869</v>
      </c>
      <c r="AJ136" s="16">
        <v>0.003080482317098454</v>
      </c>
      <c r="AK136" s="33">
        <v>102.03583792415277</v>
      </c>
      <c r="AL136" s="16">
        <v>0.011938783218745197</v>
      </c>
      <c r="AM136" s="33">
        <v>101.90531372599543</v>
      </c>
      <c r="AN136" s="16">
        <v>0.013750752002298805</v>
      </c>
      <c r="AO136" s="33">
        <v>101.89467138231745</v>
      </c>
      <c r="AP136" s="16">
        <v>0.013855064244566506</v>
      </c>
      <c r="AQ136" s="33">
        <v>101.45102887318264</v>
      </c>
      <c r="AR136" s="16">
        <v>0.01451028873182647</v>
      </c>
    </row>
    <row r="137" spans="1:44" ht="11.25" customHeight="1">
      <c r="A137" s="18">
        <v>2011</v>
      </c>
      <c r="B137" s="18">
        <v>2</v>
      </c>
      <c r="C137" s="33">
        <v>100.33733741288519</v>
      </c>
      <c r="D137" s="16">
        <v>-0.0022767452010556966</v>
      </c>
      <c r="E137" s="33">
        <v>100.26042347899667</v>
      </c>
      <c r="F137" s="16">
        <v>-0.002554225521268605</v>
      </c>
      <c r="G137" s="33">
        <v>97.10897106625269</v>
      </c>
      <c r="H137" s="16">
        <v>-0.008854088795815396</v>
      </c>
      <c r="I137" s="33">
        <v>100.19900127364271</v>
      </c>
      <c r="J137" s="16">
        <v>0.0029883869328752866</v>
      </c>
      <c r="K137" s="33">
        <v>96.2646453683412</v>
      </c>
      <c r="L137" s="16">
        <v>-0.016011237722429295</v>
      </c>
      <c r="M137" s="33">
        <v>103.03293372459731</v>
      </c>
      <c r="N137" s="16">
        <v>0.000804849526464313</v>
      </c>
      <c r="O137" s="33">
        <v>104.16378505022992</v>
      </c>
      <c r="P137" s="16">
        <v>0.014610096700047315</v>
      </c>
      <c r="Q137" s="33">
        <v>99.32802463521541</v>
      </c>
      <c r="R137" s="16">
        <v>-0.008728654404325353</v>
      </c>
      <c r="S137" s="33">
        <v>102.69290658247692</v>
      </c>
      <c r="T137" s="16">
        <v>0.003775830468804031</v>
      </c>
      <c r="U137" s="33">
        <v>102.4283269746209</v>
      </c>
      <c r="V137" s="16">
        <v>0.0052353408588976524</v>
      </c>
      <c r="W137" s="33">
        <v>96.482105023892</v>
      </c>
      <c r="X137" s="16">
        <v>-0.014425127981967933</v>
      </c>
      <c r="Y137" s="33">
        <v>107.21003139298143</v>
      </c>
      <c r="Z137" s="16">
        <v>0.017848049810836875</v>
      </c>
      <c r="AA137" s="33">
        <v>101.49177202199662</v>
      </c>
      <c r="AB137" s="16">
        <v>0.0012309618799981603</v>
      </c>
      <c r="AC137" s="33">
        <v>100.55000951321993</v>
      </c>
      <c r="AD137" s="16">
        <v>0.00256814676020678</v>
      </c>
      <c r="AE137" s="33">
        <v>101.57722449979845</v>
      </c>
      <c r="AF137" s="16">
        <v>0.005834522121550556</v>
      </c>
      <c r="AG137" s="33">
        <v>101.87026919106164</v>
      </c>
      <c r="AH137" s="16">
        <v>0.004359440966744232</v>
      </c>
      <c r="AI137" s="33">
        <v>101.1004972275193</v>
      </c>
      <c r="AJ137" s="16">
        <v>0.003241972815062555</v>
      </c>
      <c r="AK137" s="33">
        <v>102.46312576565865</v>
      </c>
      <c r="AL137" s="16">
        <v>0.004187625154051133</v>
      </c>
      <c r="AM137" s="33">
        <v>102.42297369105566</v>
      </c>
      <c r="AN137" s="16">
        <v>0.005079813271093192</v>
      </c>
      <c r="AO137" s="33">
        <v>102.22415213474265</v>
      </c>
      <c r="AP137" s="16">
        <v>0.0032335425195000322</v>
      </c>
      <c r="AQ137" s="33">
        <v>101.45102887318264</v>
      </c>
      <c r="AR137" s="16">
        <v>0</v>
      </c>
    </row>
    <row r="138" spans="1:44" ht="11.25" customHeight="1">
      <c r="A138" s="18">
        <v>2011</v>
      </c>
      <c r="B138" s="18">
        <v>3</v>
      </c>
      <c r="C138" s="33">
        <v>100.06155070129083</v>
      </c>
      <c r="D138" s="16">
        <v>-0.002748595076422111</v>
      </c>
      <c r="E138" s="33">
        <v>99.96649488502356</v>
      </c>
      <c r="F138" s="16">
        <v>-0.002931651231601662</v>
      </c>
      <c r="G138" s="33">
        <v>91.67353829032905</v>
      </c>
      <c r="H138" s="16">
        <v>-0.05597250919500851</v>
      </c>
      <c r="I138" s="33">
        <v>98.90844383957928</v>
      </c>
      <c r="J138" s="16">
        <v>-0.012879943089841084</v>
      </c>
      <c r="K138" s="33">
        <v>94.81319067016035</v>
      </c>
      <c r="L138" s="16">
        <v>-0.015077754586090175</v>
      </c>
      <c r="M138" s="33">
        <v>102.75881600936215</v>
      </c>
      <c r="N138" s="16">
        <v>-0.0026604863641742638</v>
      </c>
      <c r="O138" s="33">
        <v>104.56744928068154</v>
      </c>
      <c r="P138" s="16">
        <v>0.003875283816318298</v>
      </c>
      <c r="Q138" s="33">
        <v>98.36718581607846</v>
      </c>
      <c r="R138" s="16">
        <v>-0.009673390995800557</v>
      </c>
      <c r="S138" s="33">
        <v>103.09189831661038</v>
      </c>
      <c r="T138" s="16">
        <v>0.003885290108260886</v>
      </c>
      <c r="U138" s="33">
        <v>102.89401683549687</v>
      </c>
      <c r="V138" s="16">
        <v>0.004546494847966764</v>
      </c>
      <c r="W138" s="33">
        <v>96.59745211843475</v>
      </c>
      <c r="X138" s="16">
        <v>0.0011955283781814874</v>
      </c>
      <c r="Y138" s="33">
        <v>108.11089020850982</v>
      </c>
      <c r="Z138" s="16">
        <v>0.008402747427862067</v>
      </c>
      <c r="AA138" s="33">
        <v>101.49874798280723</v>
      </c>
      <c r="AB138" s="16">
        <v>6.873424979803033E-05</v>
      </c>
      <c r="AC138" s="33">
        <v>100.88662478093009</v>
      </c>
      <c r="AD138" s="16">
        <v>0.003347739789779869</v>
      </c>
      <c r="AE138" s="33">
        <v>101.94000493190661</v>
      </c>
      <c r="AF138" s="16">
        <v>0.003571474155694032</v>
      </c>
      <c r="AG138" s="33">
        <v>102.10741933260803</v>
      </c>
      <c r="AH138" s="16">
        <v>0.00232796225463594</v>
      </c>
      <c r="AI138" s="33">
        <v>101.46905450885562</v>
      </c>
      <c r="AJ138" s="16">
        <v>0.0036454546856174996</v>
      </c>
      <c r="AK138" s="33">
        <v>102.73437781509348</v>
      </c>
      <c r="AL138" s="16">
        <v>0.0026473138254166084</v>
      </c>
      <c r="AM138" s="33">
        <v>102.64359650755144</v>
      </c>
      <c r="AN138" s="16">
        <v>0.0021540364289875935</v>
      </c>
      <c r="AO138" s="33">
        <v>102.36307024260732</v>
      </c>
      <c r="AP138" s="16">
        <v>0.0013589558334663465</v>
      </c>
      <c r="AQ138" s="33">
        <v>101.45102887318264</v>
      </c>
      <c r="AR138" s="16">
        <v>0</v>
      </c>
    </row>
    <row r="139" spans="1:44" ht="11.25" customHeight="1">
      <c r="A139" s="18">
        <v>2011</v>
      </c>
      <c r="B139" s="18">
        <v>4</v>
      </c>
      <c r="C139" s="33">
        <v>99.96427642704664</v>
      </c>
      <c r="D139" s="16">
        <v>-0.0009721443807579888</v>
      </c>
      <c r="E139" s="33">
        <v>99.93548008274453</v>
      </c>
      <c r="F139" s="16">
        <v>-0.0003102519730706632</v>
      </c>
      <c r="G139" s="33">
        <v>91.41299044520613</v>
      </c>
      <c r="H139" s="16">
        <v>-0.0028421270737665205</v>
      </c>
      <c r="I139" s="33">
        <v>98.2719645630743</v>
      </c>
      <c r="J139" s="16">
        <v>-0.006435034783655924</v>
      </c>
      <c r="K139" s="33">
        <v>94.60836281629332</v>
      </c>
      <c r="L139" s="16">
        <v>-0.0021603307769653135</v>
      </c>
      <c r="M139" s="33">
        <v>102.2424760248223</v>
      </c>
      <c r="N139" s="16">
        <v>-0.005024775533544634</v>
      </c>
      <c r="O139" s="33">
        <v>104.56050885472595</v>
      </c>
      <c r="P139" s="16">
        <v>-6.637271926712707E-05</v>
      </c>
      <c r="Q139" s="33">
        <v>97.31341290320361</v>
      </c>
      <c r="R139" s="16">
        <v>-0.0107126467442622</v>
      </c>
      <c r="S139" s="33">
        <v>103.09582109725595</v>
      </c>
      <c r="T139" s="16">
        <v>3.8051298983043935E-05</v>
      </c>
      <c r="U139" s="33">
        <v>103.14284402705664</v>
      </c>
      <c r="V139" s="16">
        <v>0.002418286302862338</v>
      </c>
      <c r="W139" s="33">
        <v>96.93102689931891</v>
      </c>
      <c r="X139" s="16">
        <v>0.0034532461630061295</v>
      </c>
      <c r="Y139" s="33">
        <v>108.3288427255877</v>
      </c>
      <c r="Z139" s="16">
        <v>0.0020160089021330485</v>
      </c>
      <c r="AA139" s="33">
        <v>101.8517328921324</v>
      </c>
      <c r="AB139" s="16">
        <v>0.0034777267339787254</v>
      </c>
      <c r="AC139" s="33">
        <v>101.4188390591893</v>
      </c>
      <c r="AD139" s="16">
        <v>0.005275370044491856</v>
      </c>
      <c r="AE139" s="33">
        <v>102.36633273225375</v>
      </c>
      <c r="AF139" s="16">
        <v>0.004182144199736948</v>
      </c>
      <c r="AG139" s="33">
        <v>102.39091326759689</v>
      </c>
      <c r="AH139" s="16">
        <v>0.002776428361835226</v>
      </c>
      <c r="AI139" s="33">
        <v>101.83931739426355</v>
      </c>
      <c r="AJ139" s="16">
        <v>0.0036490227212633286</v>
      </c>
      <c r="AK139" s="33">
        <v>103.33204099761386</v>
      </c>
      <c r="AL139" s="16">
        <v>0.005817557814931984</v>
      </c>
      <c r="AM139" s="33">
        <v>100.74821117561356</v>
      </c>
      <c r="AN139" s="16">
        <v>-0.018465694855094306</v>
      </c>
      <c r="AO139" s="33">
        <v>101.16225678289443</v>
      </c>
      <c r="AP139" s="16">
        <v>-0.011730924608522209</v>
      </c>
      <c r="AQ139" s="33">
        <v>101.45102887318264</v>
      </c>
      <c r="AR139" s="16">
        <v>0</v>
      </c>
    </row>
    <row r="140" spans="1:44" ht="11.25" customHeight="1">
      <c r="A140" s="18">
        <v>2012</v>
      </c>
      <c r="B140" s="18">
        <v>1</v>
      </c>
      <c r="C140" s="33">
        <v>100.05427353318305</v>
      </c>
      <c r="D140" s="16">
        <v>0.0009002926780756759</v>
      </c>
      <c r="E140" s="33">
        <v>100.13996828937769</v>
      </c>
      <c r="F140" s="16">
        <v>0.002046202274345932</v>
      </c>
      <c r="G140" s="33">
        <v>90.64595816890967</v>
      </c>
      <c r="H140" s="16">
        <v>-0.008390845464750774</v>
      </c>
      <c r="I140" s="33">
        <v>96.81981218378279</v>
      </c>
      <c r="J140" s="16">
        <v>-0.014776873401767365</v>
      </c>
      <c r="K140" s="33">
        <v>95.16586572854303</v>
      </c>
      <c r="L140" s="16">
        <v>0.005892744527587368</v>
      </c>
      <c r="M140" s="33">
        <v>101.59463038461787</v>
      </c>
      <c r="N140" s="16">
        <v>-0.0063363649374761355</v>
      </c>
      <c r="O140" s="33">
        <v>104.53540092127082</v>
      </c>
      <c r="P140" s="16">
        <v>-0.00024012826381725194</v>
      </c>
      <c r="Q140" s="33">
        <v>96.77863727520246</v>
      </c>
      <c r="R140" s="16">
        <v>-0.005495394848941237</v>
      </c>
      <c r="S140" s="33">
        <v>102.65587269382394</v>
      </c>
      <c r="T140" s="16">
        <v>-0.00426737377664399</v>
      </c>
      <c r="U140" s="33">
        <v>103.08897834744232</v>
      </c>
      <c r="V140" s="16">
        <v>-0.0005222434975730161</v>
      </c>
      <c r="W140" s="33">
        <v>97.29160037794325</v>
      </c>
      <c r="X140" s="16">
        <v>0.0037198974379881733</v>
      </c>
      <c r="Y140" s="33">
        <v>107.97697518286796</v>
      </c>
      <c r="Z140" s="16">
        <v>-0.0032481427278889807</v>
      </c>
      <c r="AA140" s="33">
        <v>102.2641999443569</v>
      </c>
      <c r="AB140" s="16">
        <v>0.004049681242648262</v>
      </c>
      <c r="AC140" s="33">
        <v>102.40282035283269</v>
      </c>
      <c r="AD140" s="16">
        <v>0.00970215497210658</v>
      </c>
      <c r="AE140" s="33">
        <v>103.11293337730308</v>
      </c>
      <c r="AF140" s="16">
        <v>0.007293419868836359</v>
      </c>
      <c r="AG140" s="33">
        <v>102.46177117982378</v>
      </c>
      <c r="AH140" s="16">
        <v>0.0006920332084714431</v>
      </c>
      <c r="AI140" s="33">
        <v>102.24492179202029</v>
      </c>
      <c r="AJ140" s="16">
        <v>0.003982787867543136</v>
      </c>
      <c r="AK140" s="33">
        <v>104.23305341581684</v>
      </c>
      <c r="AL140" s="16">
        <v>0.008719584066125163</v>
      </c>
      <c r="AM140" s="33">
        <v>97.6705159783383</v>
      </c>
      <c r="AN140" s="16">
        <v>-0.030548385538186396</v>
      </c>
      <c r="AO140" s="33">
        <v>99.48703093720684</v>
      </c>
      <c r="AP140" s="16">
        <v>-0.01655979116087547</v>
      </c>
      <c r="AQ140" s="33">
        <v>101.945653659425</v>
      </c>
      <c r="AR140" s="16">
        <v>0.0048755029075227</v>
      </c>
    </row>
    <row r="141" spans="1:44" ht="11.25" customHeight="1">
      <c r="A141" s="18">
        <v>2012</v>
      </c>
      <c r="B141" s="18">
        <v>2</v>
      </c>
      <c r="C141" s="33">
        <v>99.92361031283626</v>
      </c>
      <c r="D141" s="16">
        <v>-0.0013059234326803226</v>
      </c>
      <c r="E141" s="33">
        <v>100.07995042765002</v>
      </c>
      <c r="F141" s="16">
        <v>-0.0005993397317066718</v>
      </c>
      <c r="G141" s="33">
        <v>93.30124245010435</v>
      </c>
      <c r="H141" s="16">
        <v>0.02929291426592706</v>
      </c>
      <c r="I141" s="33">
        <v>95.98131029405968</v>
      </c>
      <c r="J141" s="16">
        <v>-0.008660437061491777</v>
      </c>
      <c r="K141" s="33">
        <v>95.0909035829626</v>
      </c>
      <c r="L141" s="16">
        <v>-0.000787699927979002</v>
      </c>
      <c r="M141" s="33">
        <v>101.12243148388846</v>
      </c>
      <c r="N141" s="16">
        <v>-0.0046478726182845875</v>
      </c>
      <c r="O141" s="33">
        <v>104.48121361449192</v>
      </c>
      <c r="P141" s="16">
        <v>-0.0005183632176406494</v>
      </c>
      <c r="Q141" s="33">
        <v>96.3431706317847</v>
      </c>
      <c r="R141" s="16">
        <v>-0.004499615366348353</v>
      </c>
      <c r="S141" s="33">
        <v>102.92516916776034</v>
      </c>
      <c r="T141" s="16">
        <v>0.002623293406112337</v>
      </c>
      <c r="U141" s="33">
        <v>103.22266698113104</v>
      </c>
      <c r="V141" s="16">
        <v>0.0012968276127265366</v>
      </c>
      <c r="W141" s="33">
        <v>96.02530245617483</v>
      </c>
      <c r="X141" s="16">
        <v>-0.013015490719129996</v>
      </c>
      <c r="Y141" s="33">
        <v>107.48636408891473</v>
      </c>
      <c r="Z141" s="16">
        <v>-0.004543663990608571</v>
      </c>
      <c r="AA141" s="33">
        <v>102.37652462723155</v>
      </c>
      <c r="AB141" s="16">
        <v>0.0010983773689694498</v>
      </c>
      <c r="AC141" s="33">
        <v>102.88628811777755</v>
      </c>
      <c r="AD141" s="16">
        <v>0.0047212348573901775</v>
      </c>
      <c r="AE141" s="33">
        <v>103.78115047813748</v>
      </c>
      <c r="AF141" s="16">
        <v>0.006480439251876469</v>
      </c>
      <c r="AG141" s="33">
        <v>102.27440399628051</v>
      </c>
      <c r="AH141" s="16">
        <v>-0.0018286545448685798</v>
      </c>
      <c r="AI141" s="33">
        <v>102.58118633887138</v>
      </c>
      <c r="AJ141" s="16">
        <v>0.003288814162673903</v>
      </c>
      <c r="AK141" s="33">
        <v>104.6146787044864</v>
      </c>
      <c r="AL141" s="16">
        <v>0.003661269397406297</v>
      </c>
      <c r="AM141" s="33">
        <v>95.57064207015969</v>
      </c>
      <c r="AN141" s="16">
        <v>-0.02149956808505371</v>
      </c>
      <c r="AO141" s="33">
        <v>98.19862963817896</v>
      </c>
      <c r="AP141" s="16">
        <v>-0.012950444765419511</v>
      </c>
      <c r="AQ141" s="33">
        <v>101.945653659425</v>
      </c>
      <c r="AR141" s="16">
        <v>0</v>
      </c>
    </row>
    <row r="142" spans="1:44" ht="11.25" customHeight="1">
      <c r="A142" s="18">
        <v>2012</v>
      </c>
      <c r="B142" s="18">
        <v>3</v>
      </c>
      <c r="C142" s="33">
        <v>100.03656610118942</v>
      </c>
      <c r="D142" s="16">
        <v>0.001130421408909621</v>
      </c>
      <c r="E142" s="33">
        <v>100.18504453685695</v>
      </c>
      <c r="F142" s="16">
        <v>0.0010501015314041684</v>
      </c>
      <c r="G142" s="33">
        <v>93.0217462546562</v>
      </c>
      <c r="H142" s="16">
        <v>-0.002995632084938471</v>
      </c>
      <c r="I142" s="33">
        <v>95.42508444151285</v>
      </c>
      <c r="J142" s="16">
        <v>-0.00579514752239485</v>
      </c>
      <c r="K142" s="33">
        <v>96.05264323214831</v>
      </c>
      <c r="L142" s="16">
        <v>0.010113897470189093</v>
      </c>
      <c r="M142" s="33">
        <v>100.4686099910609</v>
      </c>
      <c r="N142" s="16">
        <v>-0.00646564252098436</v>
      </c>
      <c r="O142" s="33">
        <v>104.36385355583391</v>
      </c>
      <c r="P142" s="16">
        <v>-0.00112326469609203</v>
      </c>
      <c r="Q142" s="33">
        <v>95.87908008798674</v>
      </c>
      <c r="R142" s="16">
        <v>-0.004817056992775126</v>
      </c>
      <c r="S142" s="33">
        <v>103.10278339564175</v>
      </c>
      <c r="T142" s="16">
        <v>0.0017256636964269045</v>
      </c>
      <c r="U142" s="33">
        <v>103.5003840865191</v>
      </c>
      <c r="V142" s="16">
        <v>0.0026904662852669237</v>
      </c>
      <c r="W142" s="33">
        <v>95.027237543553</v>
      </c>
      <c r="X142" s="16">
        <v>-0.010393770049069495</v>
      </c>
      <c r="Y142" s="33">
        <v>106.78024110974852</v>
      </c>
      <c r="Z142" s="16">
        <v>-0.006569419155178502</v>
      </c>
      <c r="AA142" s="33">
        <v>102.54451674149759</v>
      </c>
      <c r="AB142" s="16">
        <v>0.0016409241755150905</v>
      </c>
      <c r="AC142" s="33">
        <v>103.2320521077948</v>
      </c>
      <c r="AD142" s="16">
        <v>0.0033606420869360942</v>
      </c>
      <c r="AE142" s="33">
        <v>104.49585446056946</v>
      </c>
      <c r="AF142" s="16">
        <v>0.006886645398892055</v>
      </c>
      <c r="AG142" s="33">
        <v>102.42448079228004</v>
      </c>
      <c r="AH142" s="16">
        <v>0.001467393503510328</v>
      </c>
      <c r="AI142" s="33">
        <v>102.87715931542857</v>
      </c>
      <c r="AJ142" s="16">
        <v>0.0028852559335730277</v>
      </c>
      <c r="AK142" s="33">
        <v>104.76314766003541</v>
      </c>
      <c r="AL142" s="16">
        <v>0.0014191981219806582</v>
      </c>
      <c r="AM142" s="33">
        <v>95.78840892307966</v>
      </c>
      <c r="AN142" s="16">
        <v>0.002278595687994933</v>
      </c>
      <c r="AO142" s="33">
        <v>98.35251130694247</v>
      </c>
      <c r="AP142" s="16">
        <v>0.0015670449713047763</v>
      </c>
      <c r="AQ142" s="33">
        <v>101.945653659425</v>
      </c>
      <c r="AR142" s="16">
        <v>0</v>
      </c>
    </row>
    <row r="143" spans="1:44" ht="11.25" customHeight="1">
      <c r="A143" s="18">
        <v>2012</v>
      </c>
      <c r="B143" s="18">
        <v>4</v>
      </c>
      <c r="C143" s="33">
        <v>99.86866794262053</v>
      </c>
      <c r="D143" s="16">
        <v>-0.0016783678719944906</v>
      </c>
      <c r="E143" s="33">
        <v>100.05198081057306</v>
      </c>
      <c r="F143" s="16">
        <v>-0.0013281795391620888</v>
      </c>
      <c r="G143" s="33">
        <v>96.96610606020997</v>
      </c>
      <c r="H143" s="16">
        <v>0.042402556008309</v>
      </c>
      <c r="I143" s="33">
        <v>94.87495021442926</v>
      </c>
      <c r="J143" s="16">
        <v>-0.005765090283161078</v>
      </c>
      <c r="K143" s="33">
        <v>95.8615488033592</v>
      </c>
      <c r="L143" s="16">
        <v>-0.0019894760035625847</v>
      </c>
      <c r="M143" s="33">
        <v>99.58787554561187</v>
      </c>
      <c r="N143" s="16">
        <v>-0.008766264861506445</v>
      </c>
      <c r="O143" s="33">
        <v>104.22572423323692</v>
      </c>
      <c r="P143" s="16">
        <v>-0.0013235360509479266</v>
      </c>
      <c r="Q143" s="33">
        <v>95.55131758400687</v>
      </c>
      <c r="R143" s="16">
        <v>-0.0034184986305572096</v>
      </c>
      <c r="S143" s="33">
        <v>103.63686413483369</v>
      </c>
      <c r="T143" s="16">
        <v>0.00518008070783571</v>
      </c>
      <c r="U143" s="33">
        <v>103.71186251773685</v>
      </c>
      <c r="V143" s="16">
        <v>0.002043262284330938</v>
      </c>
      <c r="W143" s="33">
        <v>92.92915236644035</v>
      </c>
      <c r="X143" s="16">
        <v>-0.022078776899634223</v>
      </c>
      <c r="Y143" s="33">
        <v>105.72431162683587</v>
      </c>
      <c r="Z143" s="16">
        <v>-0.009888809689307276</v>
      </c>
      <c r="AA143" s="33">
        <v>102.92269090994452</v>
      </c>
      <c r="AB143" s="16">
        <v>0.003687902390727249</v>
      </c>
      <c r="AC143" s="33">
        <v>103.37620184784788</v>
      </c>
      <c r="AD143" s="16">
        <v>0.0013963661199194455</v>
      </c>
      <c r="AE143" s="33">
        <v>105.27631768916775</v>
      </c>
      <c r="AF143" s="16">
        <v>0.0074688439328738365</v>
      </c>
      <c r="AG143" s="33">
        <v>102.56969932552441</v>
      </c>
      <c r="AH143" s="16">
        <v>0.0014178107823545893</v>
      </c>
      <c r="AI143" s="33">
        <v>103.08863730669187</v>
      </c>
      <c r="AJ143" s="16">
        <v>0.0020556359902481613</v>
      </c>
      <c r="AK143" s="33">
        <v>104.8360031720472</v>
      </c>
      <c r="AL143" s="16">
        <v>0.0006954307276849647</v>
      </c>
      <c r="AM143" s="33">
        <v>94.82084647747202</v>
      </c>
      <c r="AN143" s="16">
        <v>-0.010101038909463678</v>
      </c>
      <c r="AO143" s="33">
        <v>97.70807596963172</v>
      </c>
      <c r="AP143" s="16">
        <v>-0.0065523018044711945</v>
      </c>
      <c r="AQ143" s="33">
        <v>101.945653659425</v>
      </c>
      <c r="AR143" s="16">
        <v>0</v>
      </c>
    </row>
    <row r="144" spans="1:44" ht="11.25" customHeight="1">
      <c r="A144" s="18">
        <v>2013</v>
      </c>
      <c r="B144" s="18">
        <v>1</v>
      </c>
      <c r="C144" s="33">
        <v>100.04445073999072</v>
      </c>
      <c r="D144" s="16">
        <v>0.0017601396012529857</v>
      </c>
      <c r="E144" s="33">
        <v>100.18169246891979</v>
      </c>
      <c r="F144" s="16">
        <v>0.0012964426820525343</v>
      </c>
      <c r="G144" s="33">
        <v>102.12640395621065</v>
      </c>
      <c r="H144" s="16">
        <v>0.05321754276485491</v>
      </c>
      <c r="I144" s="33">
        <v>95.48413688181611</v>
      </c>
      <c r="J144" s="16">
        <v>0.006420943210088792</v>
      </c>
      <c r="K144" s="33">
        <v>96.39817834575177</v>
      </c>
      <c r="L144" s="16">
        <v>0.0055979644507242465</v>
      </c>
      <c r="M144" s="33">
        <v>98.25273103681103</v>
      </c>
      <c r="N144" s="16">
        <v>-0.013406697366381004</v>
      </c>
      <c r="O144" s="33">
        <v>104.77105452314699</v>
      </c>
      <c r="P144" s="16">
        <v>0.005232204371060423</v>
      </c>
      <c r="Q144" s="33">
        <v>94.9544466025025</v>
      </c>
      <c r="R144" s="16">
        <v>-0.006246601267215435</v>
      </c>
      <c r="S144" s="33">
        <v>104.62980196775993</v>
      </c>
      <c r="T144" s="16">
        <v>0.009580932819758248</v>
      </c>
      <c r="U144" s="33">
        <v>103.91744564693224</v>
      </c>
      <c r="V144" s="16">
        <v>0.001982252793504946</v>
      </c>
      <c r="W144" s="33">
        <v>92.13094117170299</v>
      </c>
      <c r="X144" s="16">
        <v>-0.008589459544297129</v>
      </c>
      <c r="Y144" s="33">
        <v>104.09093006962095</v>
      </c>
      <c r="Z144" s="16">
        <v>-0.015449441401709896</v>
      </c>
      <c r="AA144" s="33">
        <v>103.57489939139693</v>
      </c>
      <c r="AB144" s="16">
        <v>0.0063368774726564325</v>
      </c>
      <c r="AC144" s="33">
        <v>103.59231339043495</v>
      </c>
      <c r="AD144" s="16">
        <v>0.002090534752912987</v>
      </c>
      <c r="AE144" s="33">
        <v>105.8284902523788</v>
      </c>
      <c r="AF144" s="16">
        <v>0.005244983632894051</v>
      </c>
      <c r="AG144" s="33">
        <v>102.68846875513145</v>
      </c>
      <c r="AH144" s="16">
        <v>0.0011579387517759443</v>
      </c>
      <c r="AI144" s="33">
        <v>103.23485376047975</v>
      </c>
      <c r="AJ144" s="16">
        <v>0.0014183566453875862</v>
      </c>
      <c r="AK144" s="33">
        <v>105.20060912484932</v>
      </c>
      <c r="AL144" s="16">
        <v>0.0034778696418229504</v>
      </c>
      <c r="AM144" s="33">
        <v>96.21244535283599</v>
      </c>
      <c r="AN144" s="16">
        <v>0.014676085766589297</v>
      </c>
      <c r="AO144" s="33">
        <v>98.87967744328796</v>
      </c>
      <c r="AP144" s="16">
        <v>0.011990835578630898</v>
      </c>
      <c r="AQ144" s="33">
        <v>102.68166987889096</v>
      </c>
      <c r="AR144" s="16">
        <v>0.00721969199319461</v>
      </c>
    </row>
    <row r="145" spans="1:44" ht="11.25" customHeight="1">
      <c r="A145" s="18">
        <v>2013</v>
      </c>
      <c r="B145" s="18">
        <v>2</v>
      </c>
      <c r="C145" s="33">
        <v>99.97692258182535</v>
      </c>
      <c r="D145" s="16">
        <v>-0.0006749815473611198</v>
      </c>
      <c r="E145" s="33">
        <v>100.1287052397709</v>
      </c>
      <c r="F145" s="16">
        <v>-0.0005289112994905087</v>
      </c>
      <c r="G145" s="33">
        <v>104.83696246031569</v>
      </c>
      <c r="H145" s="16">
        <v>0.026541211666154974</v>
      </c>
      <c r="I145" s="33">
        <v>95.23727423584424</v>
      </c>
      <c r="J145" s="16">
        <v>-0.0025853786192509</v>
      </c>
      <c r="K145" s="33">
        <v>96.2720029553655</v>
      </c>
      <c r="L145" s="16">
        <v>-0.0013088980782782755</v>
      </c>
      <c r="M145" s="33">
        <v>97.7511895499798</v>
      </c>
      <c r="N145" s="16">
        <v>-0.005104606065792994</v>
      </c>
      <c r="O145" s="33">
        <v>105.28501983505467</v>
      </c>
      <c r="P145" s="16">
        <v>0.004905604074015857</v>
      </c>
      <c r="Q145" s="33">
        <v>94.19590918301519</v>
      </c>
      <c r="R145" s="16">
        <v>-0.0079884349456818</v>
      </c>
      <c r="S145" s="33">
        <v>104.74774555250802</v>
      </c>
      <c r="T145" s="16">
        <v>0.0011272465638847429</v>
      </c>
      <c r="U145" s="33">
        <v>104.28356150661988</v>
      </c>
      <c r="V145" s="16">
        <v>0.0035231414456773358</v>
      </c>
      <c r="W145" s="33">
        <v>92.111617427646</v>
      </c>
      <c r="X145" s="16">
        <v>-0.00020974217576885668</v>
      </c>
      <c r="Y145" s="33">
        <v>102.45355240232168</v>
      </c>
      <c r="Z145" s="16">
        <v>-0.015730262629069847</v>
      </c>
      <c r="AA145" s="33">
        <v>104.36933184329207</v>
      </c>
      <c r="AB145" s="16">
        <v>0.007670125257791316</v>
      </c>
      <c r="AC145" s="33">
        <v>103.61935542446604</v>
      </c>
      <c r="AD145" s="16">
        <v>0.00026104286260286713</v>
      </c>
      <c r="AE145" s="33">
        <v>106.7148407032001</v>
      </c>
      <c r="AF145" s="16">
        <v>0.00837534815726415</v>
      </c>
      <c r="AG145" s="33">
        <v>102.52275549474533</v>
      </c>
      <c r="AH145" s="16">
        <v>-0.0016137475063658924</v>
      </c>
      <c r="AI145" s="33">
        <v>103.51851422490057</v>
      </c>
      <c r="AJ145" s="16">
        <v>0.0027477199229530846</v>
      </c>
      <c r="AK145" s="33">
        <v>105.87206667902976</v>
      </c>
      <c r="AL145" s="16">
        <v>0.006382639414032054</v>
      </c>
      <c r="AM145" s="33">
        <v>95.7374661174131</v>
      </c>
      <c r="AN145" s="16">
        <v>-0.00493677542111115</v>
      </c>
      <c r="AO145" s="33">
        <v>98.58681750072286</v>
      </c>
      <c r="AP145" s="16">
        <v>-0.0029617809254390837</v>
      </c>
      <c r="AQ145" s="33">
        <v>102.68166987889096</v>
      </c>
      <c r="AR145" s="16">
        <v>0</v>
      </c>
    </row>
    <row r="146" spans="1:44" ht="11.25" customHeight="1">
      <c r="A146" s="18">
        <v>2013</v>
      </c>
      <c r="B146" s="18">
        <v>3</v>
      </c>
      <c r="C146" s="33">
        <v>100.08859377595061</v>
      </c>
      <c r="D146" s="16">
        <v>0.0011169697090231967</v>
      </c>
      <c r="E146" s="33">
        <v>100.21308978349097</v>
      </c>
      <c r="F146" s="16">
        <v>0.0008427607599439391</v>
      </c>
      <c r="G146" s="33">
        <v>108.25859124436082</v>
      </c>
      <c r="H146" s="16">
        <v>0.032637618486326625</v>
      </c>
      <c r="I146" s="33">
        <v>95.42375080910824</v>
      </c>
      <c r="J146" s="16">
        <v>0.0019580208984375513</v>
      </c>
      <c r="K146" s="33">
        <v>96.49746637862019</v>
      </c>
      <c r="L146" s="16">
        <v>0.0023419417518426577</v>
      </c>
      <c r="M146" s="33">
        <v>98.58979968544612</v>
      </c>
      <c r="N146" s="16">
        <v>0.008579027419789664</v>
      </c>
      <c r="O146" s="33">
        <v>105.6737835295611</v>
      </c>
      <c r="P146" s="16">
        <v>0.003692488210720768</v>
      </c>
      <c r="Q146" s="33">
        <v>93.84244432847385</v>
      </c>
      <c r="R146" s="16">
        <v>-0.003752443790893234</v>
      </c>
      <c r="S146" s="33">
        <v>104.9961413015363</v>
      </c>
      <c r="T146" s="16">
        <v>0.002371370836843134</v>
      </c>
      <c r="U146" s="33">
        <v>104.76923577011502</v>
      </c>
      <c r="V146" s="16">
        <v>0.004657246611819099</v>
      </c>
      <c r="W146" s="33">
        <v>91.48250536221005</v>
      </c>
      <c r="X146" s="16">
        <v>-0.0068298883789562614</v>
      </c>
      <c r="Y146" s="33">
        <v>100.43112560447528</v>
      </c>
      <c r="Z146" s="16">
        <v>-0.019739938249330624</v>
      </c>
      <c r="AA146" s="33">
        <v>105.13303358062397</v>
      </c>
      <c r="AB146" s="16">
        <v>0.0073173002437016965</v>
      </c>
      <c r="AC146" s="33">
        <v>103.58178837496916</v>
      </c>
      <c r="AD146" s="16">
        <v>-0.00036254857350714875</v>
      </c>
      <c r="AE146" s="33">
        <v>107.82323675903758</v>
      </c>
      <c r="AF146" s="16">
        <v>0.010386522141941024</v>
      </c>
      <c r="AG146" s="33">
        <v>102.59946879054405</v>
      </c>
      <c r="AH146" s="16">
        <v>0.0007482562815301907</v>
      </c>
      <c r="AI146" s="33">
        <v>103.96973257458227</v>
      </c>
      <c r="AJ146" s="16">
        <v>0.00435881787002268</v>
      </c>
      <c r="AK146" s="33">
        <v>106.67267120008576</v>
      </c>
      <c r="AL146" s="16">
        <v>0.007561999554454468</v>
      </c>
      <c r="AM146" s="33">
        <v>96.6189308710749</v>
      </c>
      <c r="AN146" s="16">
        <v>0.009207103440368458</v>
      </c>
      <c r="AO146" s="33">
        <v>99.12585422625155</v>
      </c>
      <c r="AP146" s="16">
        <v>0.005467634915030439</v>
      </c>
      <c r="AQ146" s="33">
        <v>102.68166987889096</v>
      </c>
      <c r="AR146" s="16">
        <v>0</v>
      </c>
    </row>
    <row r="147" spans="1:44" ht="11.25" customHeight="1">
      <c r="A147" s="18">
        <v>2013</v>
      </c>
      <c r="B147" s="18">
        <v>4</v>
      </c>
      <c r="C147" s="33">
        <v>99.82617964379425</v>
      </c>
      <c r="D147" s="16">
        <v>-0.0026218185535085148</v>
      </c>
      <c r="E147" s="33">
        <v>99.98744207772822</v>
      </c>
      <c r="F147" s="16">
        <v>-0.0022516789598071574</v>
      </c>
      <c r="G147" s="33">
        <v>109.29153539204975</v>
      </c>
      <c r="H147" s="16">
        <v>0.009541451960679792</v>
      </c>
      <c r="I147" s="33">
        <v>95.91770434578841</v>
      </c>
      <c r="J147" s="16">
        <v>0.005176421304883494</v>
      </c>
      <c r="K147" s="33">
        <v>96.18198806943242</v>
      </c>
      <c r="L147" s="16">
        <v>-0.003269291112265593</v>
      </c>
      <c r="M147" s="33">
        <v>100.07879925964285</v>
      </c>
      <c r="N147" s="16">
        <v>0.015102977985018917</v>
      </c>
      <c r="O147" s="33">
        <v>105.9908256941414</v>
      </c>
      <c r="P147" s="16">
        <v>0.0030001969645727655</v>
      </c>
      <c r="Q147" s="33">
        <v>93.20301826479185</v>
      </c>
      <c r="R147" s="16">
        <v>-0.006813825750785374</v>
      </c>
      <c r="S147" s="33">
        <v>104.89709777600949</v>
      </c>
      <c r="T147" s="16">
        <v>-0.0009433063377287665</v>
      </c>
      <c r="U147" s="33">
        <v>105.24022428134664</v>
      </c>
      <c r="V147" s="16">
        <v>0.004495484841228192</v>
      </c>
      <c r="W147" s="33">
        <v>90.45443982210755</v>
      </c>
      <c r="X147" s="16">
        <v>-0.01123783761749908</v>
      </c>
      <c r="Y147" s="33">
        <v>97.54134956191395</v>
      </c>
      <c r="Z147" s="16">
        <v>-0.02877370959618686</v>
      </c>
      <c r="AA147" s="33">
        <v>105.55767643828317</v>
      </c>
      <c r="AB147" s="16">
        <v>0.004039100206630453</v>
      </c>
      <c r="AC147" s="33">
        <v>103.45425284279882</v>
      </c>
      <c r="AD147" s="16">
        <v>-0.0012312543949198895</v>
      </c>
      <c r="AE147" s="33">
        <v>109.14500462002401</v>
      </c>
      <c r="AF147" s="16">
        <v>0.012258655005324082</v>
      </c>
      <c r="AG147" s="33">
        <v>102.58513352591999</v>
      </c>
      <c r="AH147" s="16">
        <v>-0.00013972065151068858</v>
      </c>
      <c r="AI147" s="33">
        <v>104.54116343616406</v>
      </c>
      <c r="AJ147" s="16">
        <v>0.005496127069210877</v>
      </c>
      <c r="AK147" s="33">
        <v>107.32998281972958</v>
      </c>
      <c r="AL147" s="16">
        <v>0.0061619495626101806</v>
      </c>
      <c r="AM147" s="33">
        <v>95.31585366395745</v>
      </c>
      <c r="AN147" s="16">
        <v>-0.013486769056223813</v>
      </c>
      <c r="AO147" s="33">
        <v>98.33059859566922</v>
      </c>
      <c r="AP147" s="16">
        <v>-0.00802268627887115</v>
      </c>
      <c r="AQ147" s="33">
        <v>102.68166987889096</v>
      </c>
      <c r="AR147" s="16">
        <v>0</v>
      </c>
    </row>
    <row r="148" spans="1:44" ht="11.25" customHeight="1">
      <c r="A148" s="18">
        <v>2014</v>
      </c>
      <c r="B148" s="18">
        <v>1</v>
      </c>
      <c r="C148" s="33">
        <v>99.5606658804021</v>
      </c>
      <c r="D148" s="16">
        <v>-0.0026597608396872197</v>
      </c>
      <c r="E148" s="33">
        <v>99.72817649258482</v>
      </c>
      <c r="F148" s="16">
        <v>-0.0025929814760322634</v>
      </c>
      <c r="G148" s="33">
        <v>108.14158005669798</v>
      </c>
      <c r="H148" s="16">
        <v>-0.010521906671240977</v>
      </c>
      <c r="I148" s="33">
        <v>96.09385754369573</v>
      </c>
      <c r="J148" s="16">
        <v>0.0018365034808618397</v>
      </c>
      <c r="K148" s="33">
        <v>96.18752593092596</v>
      </c>
      <c r="L148" s="16">
        <v>5.75769081581079E-05</v>
      </c>
      <c r="M148" s="33">
        <v>102.33525829387082</v>
      </c>
      <c r="N148" s="16">
        <v>0.022546823612200395</v>
      </c>
      <c r="O148" s="33">
        <v>106.33496575041997</v>
      </c>
      <c r="P148" s="16">
        <v>0.003246885322618853</v>
      </c>
      <c r="Q148" s="33">
        <v>92.88431008612378</v>
      </c>
      <c r="R148" s="16">
        <v>-0.0034195049109098097</v>
      </c>
      <c r="S148" s="33">
        <v>104.49257821421149</v>
      </c>
      <c r="T148" s="16">
        <v>-0.0038563465565251143</v>
      </c>
      <c r="U148" s="33">
        <v>105.86742118273865</v>
      </c>
      <c r="V148" s="16">
        <v>0.0059596689922978285</v>
      </c>
      <c r="W148" s="33">
        <v>89.41858140061508</v>
      </c>
      <c r="X148" s="16">
        <v>-0.011451714515391842</v>
      </c>
      <c r="Y148" s="33">
        <v>93.07223333259756</v>
      </c>
      <c r="Z148" s="16">
        <v>-0.04581765835092977</v>
      </c>
      <c r="AA148" s="33">
        <v>105.467925812628</v>
      </c>
      <c r="AB148" s="16">
        <v>-0.0008502520014036508</v>
      </c>
      <c r="AC148" s="33">
        <v>103.47487811796735</v>
      </c>
      <c r="AD148" s="16">
        <v>0.00019936614108906348</v>
      </c>
      <c r="AE148" s="33">
        <v>109.74242526104443</v>
      </c>
      <c r="AF148" s="16">
        <v>0.0054736416302356705</v>
      </c>
      <c r="AG148" s="33">
        <v>102.37892936317961</v>
      </c>
      <c r="AH148" s="16">
        <v>-0.0020100784163650243</v>
      </c>
      <c r="AI148" s="33">
        <v>105.25437628962936</v>
      </c>
      <c r="AJ148" s="16">
        <v>0.006822316014311491</v>
      </c>
      <c r="AK148" s="33">
        <v>107.83178933836435</v>
      </c>
      <c r="AL148" s="16">
        <v>0.004675361958061508</v>
      </c>
      <c r="AM148" s="33">
        <v>94.85236828424875</v>
      </c>
      <c r="AN148" s="16">
        <v>-0.004862626330166986</v>
      </c>
      <c r="AO148" s="33">
        <v>97.94769569500875</v>
      </c>
      <c r="AP148" s="16">
        <v>-0.003894036099942322</v>
      </c>
      <c r="AQ148" s="33">
        <v>102.38315835598816</v>
      </c>
      <c r="AR148" s="16">
        <v>-0.0029071549309129807</v>
      </c>
    </row>
    <row r="149" spans="1:44" ht="11.25" customHeight="1">
      <c r="A149" s="18">
        <v>2014</v>
      </c>
      <c r="B149" s="18">
        <v>2</v>
      </c>
      <c r="C149" s="33">
        <v>99.39649937708559</v>
      </c>
      <c r="D149" s="16">
        <v>-0.001648909254119646</v>
      </c>
      <c r="E149" s="33">
        <v>99.59365598164126</v>
      </c>
      <c r="F149" s="16">
        <v>-0.0013488716596915529</v>
      </c>
      <c r="G149" s="33">
        <v>107.98449819661914</v>
      </c>
      <c r="H149" s="16">
        <v>-0.0014525574713859513</v>
      </c>
      <c r="I149" s="33">
        <v>96.12452550277453</v>
      </c>
      <c r="J149" s="16">
        <v>0.0003191458836466765</v>
      </c>
      <c r="K149" s="33">
        <v>96.11901306835153</v>
      </c>
      <c r="L149" s="16">
        <v>-0.0007122842791863482</v>
      </c>
      <c r="M149" s="33">
        <v>104.29699783389053</v>
      </c>
      <c r="N149" s="16">
        <v>0.019169732629064073</v>
      </c>
      <c r="O149" s="33">
        <v>106.69397247497649</v>
      </c>
      <c r="P149" s="16">
        <v>0.003376186958099492</v>
      </c>
      <c r="Q149" s="33">
        <v>92.59338663689803</v>
      </c>
      <c r="R149" s="16">
        <v>-0.00313210540031994</v>
      </c>
      <c r="S149" s="33">
        <v>104.91334544789368</v>
      </c>
      <c r="T149" s="16">
        <v>0.004026766693607797</v>
      </c>
      <c r="U149" s="33">
        <v>106.15821785491119</v>
      </c>
      <c r="V149" s="16">
        <v>0.0027468003746931036</v>
      </c>
      <c r="W149" s="33">
        <v>88.50487075589028</v>
      </c>
      <c r="X149" s="16">
        <v>-0.010218353170144523</v>
      </c>
      <c r="Y149" s="33">
        <v>90.70662532905271</v>
      </c>
      <c r="Z149" s="16">
        <v>-0.02541690382663586</v>
      </c>
      <c r="AA149" s="33">
        <v>105.29577290979887</v>
      </c>
      <c r="AB149" s="16">
        <v>-0.0016322773156169923</v>
      </c>
      <c r="AC149" s="33">
        <v>103.37020305352593</v>
      </c>
      <c r="AD149" s="16">
        <v>-0.0010115988184309366</v>
      </c>
      <c r="AE149" s="33">
        <v>110.57774987656512</v>
      </c>
      <c r="AF149" s="16">
        <v>0.0076116835720889675</v>
      </c>
      <c r="AG149" s="33">
        <v>102.35602032440798</v>
      </c>
      <c r="AH149" s="16">
        <v>-0.0002237671258542573</v>
      </c>
      <c r="AI149" s="33">
        <v>105.8088818726791</v>
      </c>
      <c r="AJ149" s="16">
        <v>0.005268242543415846</v>
      </c>
      <c r="AK149" s="33">
        <v>108.11302763473715</v>
      </c>
      <c r="AL149" s="16">
        <v>0.002608120463347907</v>
      </c>
      <c r="AM149" s="33">
        <v>93.83349145972825</v>
      </c>
      <c r="AN149" s="16">
        <v>-0.010741712019959104</v>
      </c>
      <c r="AO149" s="33">
        <v>97.3421739443238</v>
      </c>
      <c r="AP149" s="16">
        <v>-0.0061820928648533835</v>
      </c>
      <c r="AQ149" s="33">
        <v>102.38315835598816</v>
      </c>
      <c r="AR149" s="16">
        <v>0</v>
      </c>
    </row>
    <row r="150" spans="1:44" ht="11.25" customHeight="1">
      <c r="A150" s="18">
        <v>2014</v>
      </c>
      <c r="B150" s="18">
        <v>3</v>
      </c>
      <c r="C150" s="33">
        <v>99.21452887737028</v>
      </c>
      <c r="D150" s="16">
        <v>-0.0018307536065726993</v>
      </c>
      <c r="E150" s="33">
        <v>99.45818580935146</v>
      </c>
      <c r="F150" s="16">
        <v>-0.001360228931798324</v>
      </c>
      <c r="G150" s="33">
        <v>106.21358885251179</v>
      </c>
      <c r="H150" s="16">
        <v>-0.016399662670866566</v>
      </c>
      <c r="I150" s="33">
        <v>95.96603106964098</v>
      </c>
      <c r="J150" s="16">
        <v>-0.0016488448947296064</v>
      </c>
      <c r="K150" s="33">
        <v>95.6928911687791</v>
      </c>
      <c r="L150" s="16">
        <v>-0.004433273771438095</v>
      </c>
      <c r="M150" s="33">
        <v>104.94596745083405</v>
      </c>
      <c r="N150" s="16">
        <v>0.006222323081409353</v>
      </c>
      <c r="O150" s="33">
        <v>106.62055876145249</v>
      </c>
      <c r="P150" s="16">
        <v>-0.0006880774220044961</v>
      </c>
      <c r="Q150" s="33">
        <v>92.03658124447965</v>
      </c>
      <c r="R150" s="16">
        <v>-0.006013446668733269</v>
      </c>
      <c r="S150" s="33">
        <v>105.26638002690424</v>
      </c>
      <c r="T150" s="16">
        <v>0.003365011167105525</v>
      </c>
      <c r="U150" s="33">
        <v>106.20300098783568</v>
      </c>
      <c r="V150" s="16">
        <v>0.000421852719736604</v>
      </c>
      <c r="W150" s="33">
        <v>87.98214178972202</v>
      </c>
      <c r="X150" s="16">
        <v>-0.005906216931382491</v>
      </c>
      <c r="Y150" s="33">
        <v>89.87110985486105</v>
      </c>
      <c r="Z150" s="16">
        <v>-0.009211184642364367</v>
      </c>
      <c r="AA150" s="33">
        <v>105.66463530203237</v>
      </c>
      <c r="AB150" s="16">
        <v>0.0035031073141889024</v>
      </c>
      <c r="AC150" s="33">
        <v>103.41913008593443</v>
      </c>
      <c r="AD150" s="16">
        <v>0.0004733185285819008</v>
      </c>
      <c r="AE150" s="33">
        <v>111.06496633922887</v>
      </c>
      <c r="AF150" s="16">
        <v>0.004406098543401571</v>
      </c>
      <c r="AG150" s="33">
        <v>102.17821485997283</v>
      </c>
      <c r="AH150" s="16">
        <v>-0.0017371275658394358</v>
      </c>
      <c r="AI150" s="33">
        <v>106.20137405925522</v>
      </c>
      <c r="AJ150" s="16">
        <v>0.0037094446102210465</v>
      </c>
      <c r="AK150" s="33">
        <v>108.74171285328703</v>
      </c>
      <c r="AL150" s="16">
        <v>0.005815073653046676</v>
      </c>
      <c r="AM150" s="33">
        <v>92.33864758545694</v>
      </c>
      <c r="AN150" s="16">
        <v>-0.015930813732033755</v>
      </c>
      <c r="AO150" s="33">
        <v>96.44041361572675</v>
      </c>
      <c r="AP150" s="16">
        <v>-0.009263819494239156</v>
      </c>
      <c r="AQ150" s="33">
        <v>102.38315835598816</v>
      </c>
      <c r="AR150" s="16">
        <v>0</v>
      </c>
    </row>
    <row r="151" spans="1:44" ht="11.25" customHeight="1">
      <c r="A151" s="18">
        <v>2014</v>
      </c>
      <c r="B151" s="18">
        <v>4</v>
      </c>
      <c r="C151" s="33">
        <v>98.83833295253619</v>
      </c>
      <c r="D151" s="16">
        <v>-0.0037917422890660912</v>
      </c>
      <c r="E151" s="33">
        <v>99.08222742883747</v>
      </c>
      <c r="F151" s="16">
        <v>-0.0037800647322751013</v>
      </c>
      <c r="G151" s="33">
        <v>100.39420544462813</v>
      </c>
      <c r="H151" s="16">
        <v>-0.05478944333539526</v>
      </c>
      <c r="I151" s="33">
        <v>96.47075635149078</v>
      </c>
      <c r="J151" s="16">
        <v>0.005259416026943242</v>
      </c>
      <c r="K151" s="33">
        <v>94.02232626105176</v>
      </c>
      <c r="L151" s="16">
        <v>-0.017457565419158105</v>
      </c>
      <c r="M151" s="33">
        <v>105.20961171736701</v>
      </c>
      <c r="N151" s="16">
        <v>0.002512190538969339</v>
      </c>
      <c r="O151" s="33">
        <v>106.189561727614</v>
      </c>
      <c r="P151" s="16">
        <v>-0.00404234454260155</v>
      </c>
      <c r="Q151" s="33">
        <v>91.34070225678195</v>
      </c>
      <c r="R151" s="16">
        <v>-0.007560895660055134</v>
      </c>
      <c r="S151" s="33">
        <v>105.98160674547078</v>
      </c>
      <c r="T151" s="16">
        <v>0.006794445846658226</v>
      </c>
      <c r="U151" s="33">
        <v>106.33962020990512</v>
      </c>
      <c r="V151" s="16">
        <v>0.0012863970019556525</v>
      </c>
      <c r="W151" s="33">
        <v>86.97187021836123</v>
      </c>
      <c r="X151" s="16">
        <v>-0.011482688995857249</v>
      </c>
      <c r="Y151" s="33">
        <v>90.39998790661733</v>
      </c>
      <c r="Z151" s="16">
        <v>0.005884850566665989</v>
      </c>
      <c r="AA151" s="33">
        <v>106.06557892309736</v>
      </c>
      <c r="AB151" s="16">
        <v>0.003794492073141864</v>
      </c>
      <c r="AC151" s="33">
        <v>103.48346551677497</v>
      </c>
      <c r="AD151" s="16">
        <v>0.0006220844324167363</v>
      </c>
      <c r="AE151" s="33">
        <v>111.32400982376458</v>
      </c>
      <c r="AF151" s="16">
        <v>0.0023323599968014808</v>
      </c>
      <c r="AG151" s="33">
        <v>102.49569623468875</v>
      </c>
      <c r="AH151" s="16">
        <v>0.003107133699203901</v>
      </c>
      <c r="AI151" s="33">
        <v>106.43250458475353</v>
      </c>
      <c r="AJ151" s="16">
        <v>0.0021763421381850723</v>
      </c>
      <c r="AK151" s="33">
        <v>109.21844772006546</v>
      </c>
      <c r="AL151" s="16">
        <v>0.004384102974556159</v>
      </c>
      <c r="AM151" s="33">
        <v>91.91639908616293</v>
      </c>
      <c r="AN151" s="16">
        <v>-0.004572825250697243</v>
      </c>
      <c r="AO151" s="33">
        <v>96.19343472345182</v>
      </c>
      <c r="AP151" s="16">
        <v>-0.002560948081984038</v>
      </c>
      <c r="AQ151" s="33">
        <v>102.38315835598816</v>
      </c>
      <c r="AR151" s="16">
        <v>0</v>
      </c>
    </row>
    <row r="152" spans="1:44" ht="11.25" customHeight="1">
      <c r="A152" s="18">
        <v>2015</v>
      </c>
      <c r="B152" s="18">
        <v>1</v>
      </c>
      <c r="C152" s="33">
        <v>98.46495845785817</v>
      </c>
      <c r="D152" s="16">
        <v>-0.0037776284112087666</v>
      </c>
      <c r="E152" s="33">
        <v>98.74170583598618</v>
      </c>
      <c r="F152" s="16">
        <v>-0.0034367575466131006</v>
      </c>
      <c r="G152" s="33">
        <v>98.98275908768629</v>
      </c>
      <c r="H152" s="16">
        <v>-0.014059042060154736</v>
      </c>
      <c r="I152" s="33">
        <v>96.90934971858948</v>
      </c>
      <c r="J152" s="16">
        <v>0.004546386736107744</v>
      </c>
      <c r="K152" s="33">
        <v>91.9682625664807</v>
      </c>
      <c r="L152" s="16">
        <v>-0.021846552582287515</v>
      </c>
      <c r="M152" s="33">
        <v>105.08109942683227</v>
      </c>
      <c r="N152" s="16">
        <v>-0.0012214881172641912</v>
      </c>
      <c r="O152" s="33">
        <v>105.41297672779517</v>
      </c>
      <c r="P152" s="16">
        <v>-0.007313195263116801</v>
      </c>
      <c r="Q152" s="33">
        <v>90.41939456318536</v>
      </c>
      <c r="R152" s="16">
        <v>-0.01008649671869788</v>
      </c>
      <c r="S152" s="33">
        <v>106.73634445520756</v>
      </c>
      <c r="T152" s="16">
        <v>0.007121402787838349</v>
      </c>
      <c r="U152" s="33">
        <v>106.44131564441369</v>
      </c>
      <c r="V152" s="16">
        <v>0.0009563268545422776</v>
      </c>
      <c r="W152" s="33">
        <v>86.99352792004917</v>
      </c>
      <c r="X152" s="16">
        <v>0.0002490196155786606</v>
      </c>
      <c r="Y152" s="33">
        <v>92.49101258825463</v>
      </c>
      <c r="Z152" s="16">
        <v>0.02313080709476778</v>
      </c>
      <c r="AA152" s="33">
        <v>106.25166832527476</v>
      </c>
      <c r="AB152" s="16">
        <v>0.0017544749584812447</v>
      </c>
      <c r="AC152" s="33">
        <v>103.86723857583006</v>
      </c>
      <c r="AD152" s="16">
        <v>0.003708544714255524</v>
      </c>
      <c r="AE152" s="33">
        <v>111.73777657054295</v>
      </c>
      <c r="AF152" s="16">
        <v>0.0037167790437426795</v>
      </c>
      <c r="AG152" s="33">
        <v>102.78672533684937</v>
      </c>
      <c r="AH152" s="16">
        <v>0.002839427535515693</v>
      </c>
      <c r="AI152" s="33">
        <v>106.46352635505282</v>
      </c>
      <c r="AJ152" s="16">
        <v>0.00029146894945597523</v>
      </c>
      <c r="AK152" s="33">
        <v>109.43955946358115</v>
      </c>
      <c r="AL152" s="16">
        <v>0.0020244908083881796</v>
      </c>
      <c r="AM152" s="33">
        <v>90.55773058890016</v>
      </c>
      <c r="AN152" s="16">
        <v>-0.01478156793315133</v>
      </c>
      <c r="AO152" s="33">
        <v>95.73993381606523</v>
      </c>
      <c r="AP152" s="16">
        <v>-0.004714468390596083</v>
      </c>
      <c r="AQ152" s="33">
        <v>103.13197901383572</v>
      </c>
      <c r="AR152" s="16">
        <v>0.007313904648691194</v>
      </c>
    </row>
    <row r="153" spans="1:44" ht="11.25" customHeight="1">
      <c r="A153" s="18">
        <v>2015</v>
      </c>
      <c r="B153" s="18">
        <v>2</v>
      </c>
      <c r="C153" s="33">
        <v>97.9660460223329</v>
      </c>
      <c r="D153" s="16">
        <v>-0.005066903427769165</v>
      </c>
      <c r="E153" s="33">
        <v>98.26171372079412</v>
      </c>
      <c r="F153" s="16">
        <v>-0.004861087937748865</v>
      </c>
      <c r="G153" s="33">
        <v>98.39121188514858</v>
      </c>
      <c r="H153" s="16">
        <v>-0.005976265038375783</v>
      </c>
      <c r="I153" s="33">
        <v>96.2586021321561</v>
      </c>
      <c r="J153" s="16">
        <v>-0.006715013446308982</v>
      </c>
      <c r="K153" s="33">
        <v>89.8859299752455</v>
      </c>
      <c r="L153" s="16">
        <v>-0.022641860715047812</v>
      </c>
      <c r="M153" s="33">
        <v>104.29037366914878</v>
      </c>
      <c r="N153" s="16">
        <v>-0.007524909446099515</v>
      </c>
      <c r="O153" s="33">
        <v>105.14293350994308</v>
      </c>
      <c r="P153" s="16">
        <v>-0.0025617644642501602</v>
      </c>
      <c r="Q153" s="33">
        <v>89.58543787912076</v>
      </c>
      <c r="R153" s="16">
        <v>-0.00922320579664837</v>
      </c>
      <c r="S153" s="33">
        <v>106.9882077951307</v>
      </c>
      <c r="T153" s="16">
        <v>0.002359677401438942</v>
      </c>
      <c r="U153" s="33">
        <v>106.32270495324116</v>
      </c>
      <c r="V153" s="16">
        <v>-0.0011143294354681865</v>
      </c>
      <c r="W153" s="33">
        <v>86.5782853413938</v>
      </c>
      <c r="X153" s="16">
        <v>-0.004773258293846894</v>
      </c>
      <c r="Y153" s="33">
        <v>93.6614855621777</v>
      </c>
      <c r="Z153" s="16">
        <v>0.012654991454507103</v>
      </c>
      <c r="AA153" s="33">
        <v>106.46035052663974</v>
      </c>
      <c r="AB153" s="16">
        <v>0.0019640369384708034</v>
      </c>
      <c r="AC153" s="33">
        <v>103.96653887521563</v>
      </c>
      <c r="AD153" s="16">
        <v>0.0009560309944418588</v>
      </c>
      <c r="AE153" s="33">
        <v>112.19461577167606</v>
      </c>
      <c r="AF153" s="16">
        <v>0.004088493749870636</v>
      </c>
      <c r="AG153" s="33">
        <v>102.71803419054933</v>
      </c>
      <c r="AH153" s="16">
        <v>-0.0006682881089452586</v>
      </c>
      <c r="AI153" s="33">
        <v>106.5714027437454</v>
      </c>
      <c r="AJ153" s="16">
        <v>0.001013270857972648</v>
      </c>
      <c r="AK153" s="33">
        <v>109.72375284715628</v>
      </c>
      <c r="AL153" s="16">
        <v>0.0025968067211536994</v>
      </c>
      <c r="AM153" s="33">
        <v>89.52188918806449</v>
      </c>
      <c r="AN153" s="16">
        <v>-0.011438464657843705</v>
      </c>
      <c r="AO153" s="33">
        <v>95.12402458085762</v>
      </c>
      <c r="AP153" s="16">
        <v>-0.006433148746383011</v>
      </c>
      <c r="AQ153" s="33">
        <v>103.13197901383572</v>
      </c>
      <c r="AR153" s="16">
        <v>0</v>
      </c>
    </row>
    <row r="154" spans="1:44" ht="11.25" customHeight="1">
      <c r="A154" s="18">
        <v>2015</v>
      </c>
      <c r="B154" s="18">
        <v>3</v>
      </c>
      <c r="C154" s="33">
        <v>97.83370060094389</v>
      </c>
      <c r="D154" s="16">
        <v>-0.001350931539677025</v>
      </c>
      <c r="E154" s="33">
        <v>98.17556189978782</v>
      </c>
      <c r="F154" s="16">
        <v>-0.0008767587877726024</v>
      </c>
      <c r="G154" s="33">
        <v>100.52442338827373</v>
      </c>
      <c r="H154" s="16">
        <v>0.021680915015207303</v>
      </c>
      <c r="I154" s="33">
        <v>96.72960819660796</v>
      </c>
      <c r="J154" s="16">
        <v>0.004893132187866245</v>
      </c>
      <c r="K154" s="33">
        <v>89.3949463212697</v>
      </c>
      <c r="L154" s="16">
        <v>-0.005462297092670876</v>
      </c>
      <c r="M154" s="33">
        <v>103.74418656971477</v>
      </c>
      <c r="N154" s="16">
        <v>-0.005237176550606071</v>
      </c>
      <c r="O154" s="33">
        <v>105.27043472044001</v>
      </c>
      <c r="P154" s="16">
        <v>0.0012126465016772947</v>
      </c>
      <c r="Q154" s="33">
        <v>88.88121537160744</v>
      </c>
      <c r="R154" s="16">
        <v>-0.007860903782861972</v>
      </c>
      <c r="S154" s="33">
        <v>107.30417522646928</v>
      </c>
      <c r="T154" s="16">
        <v>0.0029532921230310816</v>
      </c>
      <c r="U154" s="33">
        <v>106.16115980404832</v>
      </c>
      <c r="V154" s="16">
        <v>-0.001519385245737248</v>
      </c>
      <c r="W154" s="33">
        <v>86.36867028813312</v>
      </c>
      <c r="X154" s="16">
        <v>-0.002421104234556326</v>
      </c>
      <c r="Y154" s="33">
        <v>94.27962751147234</v>
      </c>
      <c r="Z154" s="16">
        <v>0.006599745301757887</v>
      </c>
      <c r="AA154" s="33">
        <v>106.64957697327729</v>
      </c>
      <c r="AB154" s="16">
        <v>0.0017774358782540745</v>
      </c>
      <c r="AC154" s="33">
        <v>104.30569185248085</v>
      </c>
      <c r="AD154" s="16">
        <v>0.003262135884626094</v>
      </c>
      <c r="AE154" s="33">
        <v>112.53781124446097</v>
      </c>
      <c r="AF154" s="16">
        <v>0.0030589299711434315</v>
      </c>
      <c r="AG154" s="33">
        <v>102.66686136893952</v>
      </c>
      <c r="AH154" s="16">
        <v>-0.0004981873145555316</v>
      </c>
      <c r="AI154" s="33">
        <v>106.70350005749408</v>
      </c>
      <c r="AJ154" s="16">
        <v>0.0012395193302121577</v>
      </c>
      <c r="AK154" s="33">
        <v>109.907292709448</v>
      </c>
      <c r="AL154" s="16">
        <v>0.0016727450303981595</v>
      </c>
      <c r="AM154" s="33">
        <v>88.09411955543878</v>
      </c>
      <c r="AN154" s="16">
        <v>-0.015948832688576386</v>
      </c>
      <c r="AO154" s="33">
        <v>94.26954181060051</v>
      </c>
      <c r="AP154" s="16">
        <v>-0.008982828197421133</v>
      </c>
      <c r="AQ154" s="33">
        <v>103.13197901383572</v>
      </c>
      <c r="AR154" s="16">
        <v>0</v>
      </c>
    </row>
    <row r="155" spans="1:44" ht="11.25" customHeight="1">
      <c r="A155" s="18">
        <v>2015</v>
      </c>
      <c r="B155" s="18">
        <v>4</v>
      </c>
      <c r="C155" s="33">
        <v>97.64313375274546</v>
      </c>
      <c r="D155" s="16">
        <v>-0.0019478650713187218</v>
      </c>
      <c r="E155" s="33">
        <v>98.00212095069844</v>
      </c>
      <c r="F155" s="16">
        <v>-0.0017666407579761678</v>
      </c>
      <c r="G155" s="33">
        <v>100.24901587025954</v>
      </c>
      <c r="H155" s="16">
        <v>-0.00273970751317254</v>
      </c>
      <c r="I155" s="33">
        <v>95.34093998264282</v>
      </c>
      <c r="J155" s="16">
        <v>-0.01435618565871366</v>
      </c>
      <c r="K155" s="33">
        <v>89.44391972912403</v>
      </c>
      <c r="L155" s="16">
        <v>0.0005478319510179297</v>
      </c>
      <c r="M155" s="33">
        <v>102.66099043443839</v>
      </c>
      <c r="N155" s="16">
        <v>-0.010441029720238748</v>
      </c>
      <c r="O155" s="33">
        <v>105.18849645275652</v>
      </c>
      <c r="P155" s="16">
        <v>-0.0007783597351058713</v>
      </c>
      <c r="Q155" s="33">
        <v>88.39693626383158</v>
      </c>
      <c r="R155" s="16">
        <v>-0.005448610325040182</v>
      </c>
      <c r="S155" s="33">
        <v>107.26841530121405</v>
      </c>
      <c r="T155" s="16">
        <v>-0.0003332575380199376</v>
      </c>
      <c r="U155" s="33">
        <v>106.07746645947866</v>
      </c>
      <c r="V155" s="16">
        <v>-0.0007883612492944891</v>
      </c>
      <c r="W155" s="33">
        <v>85.50231371918618</v>
      </c>
      <c r="X155" s="16">
        <v>-0.010030912436844286</v>
      </c>
      <c r="Y155" s="33">
        <v>94.56637084598991</v>
      </c>
      <c r="Z155" s="16">
        <v>0.0030414135278873378</v>
      </c>
      <c r="AA155" s="33">
        <v>106.41196533655186</v>
      </c>
      <c r="AB155" s="16">
        <v>-0.0022279660498322196</v>
      </c>
      <c r="AC155" s="33">
        <v>104.46451474687198</v>
      </c>
      <c r="AD155" s="16">
        <v>0.001522667570392544</v>
      </c>
      <c r="AE155" s="33">
        <v>112.67366718537413</v>
      </c>
      <c r="AF155" s="16">
        <v>0.0012072026229303923</v>
      </c>
      <c r="AG155" s="33">
        <v>102.59186789493997</v>
      </c>
      <c r="AH155" s="16">
        <v>-0.0007304545303090659</v>
      </c>
      <c r="AI155" s="33">
        <v>106.86908811983255</v>
      </c>
      <c r="AJ155" s="16">
        <v>0.0015518522096205078</v>
      </c>
      <c r="AK155" s="33">
        <v>109.58055589420483</v>
      </c>
      <c r="AL155" s="16">
        <v>-0.0029728401745544586</v>
      </c>
      <c r="AM155" s="33">
        <v>87.40691042000411</v>
      </c>
      <c r="AN155" s="16">
        <v>-0.00780085139510589</v>
      </c>
      <c r="AO155" s="33">
        <v>93.85942357158932</v>
      </c>
      <c r="AP155" s="16">
        <v>-0.00435048512100733</v>
      </c>
      <c r="AQ155" s="33">
        <v>103.13197901383572</v>
      </c>
      <c r="AR155" s="16">
        <v>0</v>
      </c>
    </row>
  </sheetData>
  <sheetProtection password="DD0B" sheet="1" formatCells="0" formatColumns="0" formatRows="0" insertColumns="0" insertRows="0" deleteRows="0"/>
  <mergeCells count="44">
    <mergeCell ref="AE11:AF11"/>
    <mergeCell ref="AG11:AH11"/>
    <mergeCell ref="AI11:AJ11"/>
    <mergeCell ref="AK11:AL11"/>
    <mergeCell ref="AO11:AP11"/>
    <mergeCell ref="AQ11:AR11"/>
    <mergeCell ref="S11:T11"/>
    <mergeCell ref="U11:V11"/>
    <mergeCell ref="W11:X11"/>
    <mergeCell ref="Y11:Z11"/>
    <mergeCell ref="AA11:AB11"/>
    <mergeCell ref="AC11:AD11"/>
    <mergeCell ref="AO6:AP10"/>
    <mergeCell ref="AQ6:AR10"/>
    <mergeCell ref="C11:D11"/>
    <mergeCell ref="E11:F11"/>
    <mergeCell ref="G11:H11"/>
    <mergeCell ref="I11:J11"/>
    <mergeCell ref="K11:L11"/>
    <mergeCell ref="M11:N11"/>
    <mergeCell ref="O11:P11"/>
    <mergeCell ref="Q11:R11"/>
    <mergeCell ref="AC6:AD10"/>
    <mergeCell ref="AE6:AF10"/>
    <mergeCell ref="AG6:AH10"/>
    <mergeCell ref="AI6:AJ10"/>
    <mergeCell ref="AK6:AL10"/>
    <mergeCell ref="AM6:AN10"/>
    <mergeCell ref="Q6:R10"/>
    <mergeCell ref="S6:T10"/>
    <mergeCell ref="U6:V10"/>
    <mergeCell ref="W6:X10"/>
    <mergeCell ref="Y6:Z10"/>
    <mergeCell ref="AA6:AB10"/>
    <mergeCell ref="C4:AR4"/>
    <mergeCell ref="C5:D10"/>
    <mergeCell ref="E5:AL5"/>
    <mergeCell ref="AM5:AR5"/>
    <mergeCell ref="E6:F10"/>
    <mergeCell ref="G6:H10"/>
    <mergeCell ref="I6:J10"/>
    <mergeCell ref="K6:L10"/>
    <mergeCell ref="M6:N10"/>
    <mergeCell ref="O6:P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T155"/>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83203125" defaultRowHeight="11.25" customHeight="1"/>
  <cols>
    <col min="1" max="1" width="9.83203125" style="18" customWidth="1"/>
    <col min="2" max="2" width="2.66015625" style="18" customWidth="1"/>
    <col min="3" max="3" width="9.83203125" style="35" customWidth="1"/>
    <col min="4" max="4" width="9.83203125" style="16" customWidth="1"/>
    <col min="5" max="5" width="9.83203125" style="35" customWidth="1"/>
    <col min="6" max="6" width="9.83203125" style="16" customWidth="1"/>
    <col min="7" max="7" width="9.83203125" style="35" customWidth="1"/>
    <col min="8" max="8" width="9.83203125" style="16" customWidth="1"/>
    <col min="9" max="9" width="9.83203125" style="35" customWidth="1"/>
    <col min="10" max="10" width="9.83203125" style="16" customWidth="1"/>
    <col min="11" max="11" width="9.83203125" style="35" customWidth="1"/>
    <col min="12" max="12" width="9.83203125" style="16" customWidth="1"/>
    <col min="13" max="13" width="9.83203125" style="35" customWidth="1"/>
    <col min="14" max="14" width="9.83203125" style="16" customWidth="1"/>
    <col min="15" max="15" width="9.83203125" style="35" customWidth="1"/>
    <col min="16" max="16" width="9.83203125" style="16" customWidth="1"/>
    <col min="17" max="17" width="9.83203125" style="35" customWidth="1"/>
    <col min="18" max="18" width="9.83203125" style="16" customWidth="1"/>
    <col min="19" max="19" width="9.83203125" style="35" customWidth="1"/>
    <col min="20" max="20" width="9.83203125" style="16" customWidth="1"/>
    <col min="21" max="21" width="9.83203125" style="35" customWidth="1"/>
    <col min="22" max="22" width="9.83203125" style="16" customWidth="1"/>
    <col min="23" max="23" width="9.83203125" style="35" customWidth="1"/>
    <col min="24" max="24" width="9.83203125" style="16" customWidth="1"/>
    <col min="25" max="25" width="9.83203125" style="35" customWidth="1"/>
    <col min="26" max="26" width="9.83203125" style="16" customWidth="1"/>
    <col min="27" max="27" width="9.83203125" style="35" customWidth="1"/>
    <col min="28" max="28" width="9.83203125" style="16" customWidth="1"/>
    <col min="29" max="29" width="9.83203125" style="35" customWidth="1"/>
    <col min="30" max="30" width="9.83203125" style="16" customWidth="1"/>
    <col min="31" max="31" width="9.83203125" style="35" customWidth="1"/>
    <col min="32" max="32" width="9.83203125" style="16" customWidth="1"/>
    <col min="33" max="33" width="9.83203125" style="35" customWidth="1"/>
    <col min="34" max="34" width="9.83203125" style="16" customWidth="1"/>
    <col min="35" max="35" width="9.83203125" style="35" customWidth="1"/>
    <col min="36" max="36" width="9.83203125" style="16" customWidth="1"/>
    <col min="37" max="37" width="9.83203125" style="35" customWidth="1"/>
    <col min="38" max="38" width="9.83203125" style="16" customWidth="1"/>
    <col min="39" max="39" width="9.83203125" style="35" customWidth="1"/>
    <col min="40" max="40" width="9.83203125" style="16" customWidth="1"/>
    <col min="41" max="41" width="9.83203125" style="35" customWidth="1"/>
    <col min="42" max="42" width="9.83203125" style="16" customWidth="1"/>
    <col min="43" max="43" width="9.83203125" style="35" customWidth="1"/>
    <col min="44" max="44" width="9.83203125" style="16" customWidth="1"/>
    <col min="45" max="16384" width="9.83203125" style="17" customWidth="1"/>
  </cols>
  <sheetData>
    <row r="1" spans="1:43" s="29" customFormat="1" ht="11.25" customHeight="1">
      <c r="A1" s="28" t="str">
        <f ca="1">INDIRECT("beschriftung.!"&amp;ADDRESS('beschriftung.'!$C$1*12+ROW('beschriftung.'!$A1)-1,COLUMN('beschriftung.'!A$1)))</f>
        <v>ESVG 2010, Quartalsaggregate des Bruttoinlandprodukts, Produktionsansatz, saison- und kalenderbereinigte Daten</v>
      </c>
      <c r="C1" s="34"/>
      <c r="E1" s="34"/>
      <c r="G1" s="34"/>
      <c r="I1" s="34"/>
      <c r="K1" s="34"/>
      <c r="M1" s="34"/>
      <c r="O1" s="34"/>
      <c r="Q1" s="34"/>
      <c r="S1" s="34"/>
      <c r="U1" s="34"/>
      <c r="W1" s="34"/>
      <c r="Y1" s="34"/>
      <c r="AA1" s="34"/>
      <c r="AC1" s="34"/>
      <c r="AE1" s="34"/>
      <c r="AG1" s="34"/>
      <c r="AI1" s="34"/>
      <c r="AK1" s="34"/>
      <c r="AM1" s="34"/>
      <c r="AO1" s="34"/>
      <c r="AQ1" s="34"/>
    </row>
    <row r="2" spans="1:43" s="29" customFormat="1" ht="11.25" customHeight="1">
      <c r="A2" s="29" t="str">
        <f ca="1">INDIRECT("beschriftung.!"&amp;ADDRESS('beschriftung.'!$C$1*12+ROW('beschriftung.'!$A5)-1,COLUMN('beschriftung.'!A$1)))</f>
        <v>Reale Wachstumsbeiträge zum Bruttoinlandprodukt</v>
      </c>
      <c r="C2" s="34"/>
      <c r="E2" s="34"/>
      <c r="G2" s="34"/>
      <c r="I2" s="34"/>
      <c r="K2" s="34"/>
      <c r="M2" s="34"/>
      <c r="O2" s="34"/>
      <c r="Q2" s="34"/>
      <c r="S2" s="34"/>
      <c r="U2" s="34"/>
      <c r="W2" s="34"/>
      <c r="Y2" s="34"/>
      <c r="AA2" s="34"/>
      <c r="AC2" s="34"/>
      <c r="AE2" s="34"/>
      <c r="AG2" s="34"/>
      <c r="AI2" s="34"/>
      <c r="AK2" s="34"/>
      <c r="AM2" s="34"/>
      <c r="AO2" s="34"/>
      <c r="AQ2" s="34"/>
    </row>
    <row r="3" spans="3:43" s="29" customFormat="1" ht="11.25" customHeight="1">
      <c r="C3" s="34"/>
      <c r="E3" s="34"/>
      <c r="G3" s="34"/>
      <c r="I3" s="34"/>
      <c r="K3" s="34"/>
      <c r="M3" s="34"/>
      <c r="O3" s="34"/>
      <c r="Q3" s="34"/>
      <c r="S3" s="34"/>
      <c r="U3" s="34"/>
      <c r="W3" s="34"/>
      <c r="Y3" s="34"/>
      <c r="AA3" s="34"/>
      <c r="AC3" s="34"/>
      <c r="AE3" s="34"/>
      <c r="AG3" s="34"/>
      <c r="AI3" s="34"/>
      <c r="AK3" s="34"/>
      <c r="AM3" s="34"/>
      <c r="AO3" s="34"/>
      <c r="AQ3" s="34"/>
    </row>
    <row r="4" spans="1:44" s="13" customFormat="1" ht="11.25" customHeight="1">
      <c r="A4" s="19"/>
      <c r="C4" s="56" t="str">
        <f ca="1">INDIRECT("beschriftung.!"&amp;ADDRESS('beschriftung.'!$C$1*12+ROW('beschriftung.'!$A5)-1,COLUMN('beschriftung.'!C$1)))</f>
        <v>Bruttoinlandprodukt</v>
      </c>
      <c r="D4" s="57">
        <f ca="1">IF(INDIRECT("beschriftung.!"&amp;ADDRESS('beschriftung.'!$C$1*12+ROW($A5)-1,COLUMN(D$1)))="","",INDIRECT("beschriftung.!"&amp;ADDRESS('beschriftung.'!$C$1*12+ROW($A5)-1,COLUMN(D$1))))</f>
      </c>
      <c r="E4" s="57">
        <f ca="1">IF(INDIRECT("beschriftung.!"&amp;ADDRESS('beschriftung.'!$C$1*12+ROW($A5)-1,COLUMN(E$1)))="","",INDIRECT("beschriftung.!"&amp;ADDRESS('beschriftung.'!$C$1*12+ROW($A5)-1,COLUMN(E$1))))</f>
      </c>
      <c r="F4" s="57">
        <f ca="1">IF(INDIRECT("beschriftung.!"&amp;ADDRESS('beschriftung.'!$C$1*12+ROW($A5)-1,COLUMN(F$1)))="","",INDIRECT("beschriftung.!"&amp;ADDRESS('beschriftung.'!$C$1*12+ROW($A5)-1,COLUMN(F$1))))</f>
      </c>
      <c r="G4" s="57">
        <f ca="1">IF(INDIRECT("beschriftung.!"&amp;ADDRESS('beschriftung.'!$C$1*12+ROW($A5)-1,COLUMN(G$1)))="","",INDIRECT("beschriftung.!"&amp;ADDRESS('beschriftung.'!$C$1*12+ROW($A5)-1,COLUMN(G$1))))</f>
      </c>
      <c r="H4" s="57">
        <f ca="1">IF(INDIRECT("beschriftung.!"&amp;ADDRESS('beschriftung.'!$C$1*12+ROW($A5)-1,COLUMN(H$1)))="","",INDIRECT("beschriftung.!"&amp;ADDRESS('beschriftung.'!$C$1*12+ROW($A5)-1,COLUMN(H$1))))</f>
      </c>
      <c r="I4" s="57">
        <f ca="1">IF(INDIRECT("beschriftung.!"&amp;ADDRESS('beschriftung.'!$C$1*12+ROW($A5)-1,COLUMN(I$1)))="","",INDIRECT("beschriftung.!"&amp;ADDRESS('beschriftung.'!$C$1*12+ROW($A5)-1,COLUMN(I$1))))</f>
      </c>
      <c r="J4" s="57">
        <f ca="1">IF(INDIRECT("beschriftung.!"&amp;ADDRESS('beschriftung.'!$C$1*12+ROW($A5)-1,COLUMN(J$1)))="","",INDIRECT("beschriftung.!"&amp;ADDRESS('beschriftung.'!$C$1*12+ROW($A5)-1,COLUMN(J$1))))</f>
      </c>
      <c r="K4" s="57">
        <f ca="1">IF(INDIRECT("beschriftung.!"&amp;ADDRESS('beschriftung.'!$C$1*12+ROW($A5)-1,COLUMN(K$1)))="","",INDIRECT("beschriftung.!"&amp;ADDRESS('beschriftung.'!$C$1*12+ROW($A5)-1,COLUMN(K$1))))</f>
      </c>
      <c r="L4" s="57">
        <f ca="1">IF(INDIRECT("beschriftung.!"&amp;ADDRESS('beschriftung.'!$C$1*12+ROW($A5)-1,COLUMN(L$1)))="","",INDIRECT("beschriftung.!"&amp;ADDRESS('beschriftung.'!$C$1*12+ROW($A5)-1,COLUMN(L$1))))</f>
      </c>
      <c r="M4" s="57">
        <f ca="1">IF(INDIRECT("beschriftung.!"&amp;ADDRESS('beschriftung.'!$C$1*12+ROW($A5)-1,COLUMN(M$1)))="","",INDIRECT("beschriftung.!"&amp;ADDRESS('beschriftung.'!$C$1*12+ROW($A5)-1,COLUMN(M$1))))</f>
      </c>
      <c r="N4" s="57">
        <f ca="1">IF(INDIRECT("beschriftung.!"&amp;ADDRESS('beschriftung.'!$C$1*12+ROW($A5)-1,COLUMN(N$1)))="","",INDIRECT("beschriftung.!"&amp;ADDRESS('beschriftung.'!$C$1*12+ROW($A5)-1,COLUMN(N$1))))</f>
      </c>
      <c r="O4" s="57">
        <f ca="1">IF(INDIRECT("beschriftung.!"&amp;ADDRESS('beschriftung.'!$C$1*12+ROW($A5)-1,COLUMN(O$1)))="","",INDIRECT("beschriftung.!"&amp;ADDRESS('beschriftung.'!$C$1*12+ROW($A5)-1,COLUMN(O$1))))</f>
      </c>
      <c r="P4" s="57">
        <f ca="1">IF(INDIRECT("beschriftung.!"&amp;ADDRESS('beschriftung.'!$C$1*12+ROW($A5)-1,COLUMN(P$1)))="","",INDIRECT("beschriftung.!"&amp;ADDRESS('beschriftung.'!$C$1*12+ROW($A5)-1,COLUMN(P$1))))</f>
      </c>
      <c r="Q4" s="57">
        <f ca="1">IF(INDIRECT("beschriftung.!"&amp;ADDRESS('beschriftung.'!$C$1*12+ROW($A5)-1,COLUMN(Q$1)))="","",INDIRECT("beschriftung.!"&amp;ADDRESS('beschriftung.'!$C$1*12+ROW($A5)-1,COLUMN(Q$1))))</f>
      </c>
      <c r="R4" s="57">
        <f ca="1">IF(INDIRECT("beschriftung.!"&amp;ADDRESS('beschriftung.'!$C$1*12+ROW($A5)-1,COLUMN(R$1)))="","",INDIRECT("beschriftung.!"&amp;ADDRESS('beschriftung.'!$C$1*12+ROW($A5)-1,COLUMN(R$1))))</f>
      </c>
      <c r="S4" s="57">
        <f ca="1">IF(INDIRECT("beschriftung.!"&amp;ADDRESS('beschriftung.'!$C$1*12+ROW($A5)-1,COLUMN(S$1)))="","",INDIRECT("beschriftung.!"&amp;ADDRESS('beschriftung.'!$C$1*12+ROW($A5)-1,COLUMN(S$1))))</f>
      </c>
      <c r="T4" s="57">
        <f ca="1">IF(INDIRECT("beschriftung.!"&amp;ADDRESS('beschriftung.'!$C$1*12+ROW($A5)-1,COLUMN(T$1)))="","",INDIRECT("beschriftung.!"&amp;ADDRESS('beschriftung.'!$C$1*12+ROW($A5)-1,COLUMN(T$1))))</f>
      </c>
      <c r="U4" s="57">
        <f ca="1">IF(INDIRECT("beschriftung.!"&amp;ADDRESS('beschriftung.'!$C$1*12+ROW($A5)-1,COLUMN(U$1)))="","",INDIRECT("beschriftung.!"&amp;ADDRESS('beschriftung.'!$C$1*12+ROW($A5)-1,COLUMN(U$1))))</f>
      </c>
      <c r="V4" s="57">
        <f ca="1">IF(INDIRECT("beschriftung.!"&amp;ADDRESS('beschriftung.'!$C$1*12+ROW($A5)-1,COLUMN(V$1)))="","",INDIRECT("beschriftung.!"&amp;ADDRESS('beschriftung.'!$C$1*12+ROW($A5)-1,COLUMN(V$1))))</f>
      </c>
      <c r="W4" s="57">
        <f ca="1">IF(INDIRECT("beschriftung.!"&amp;ADDRESS('beschriftung.'!$C$1*12+ROW($A5)-1,COLUMN(W$1)))="","",INDIRECT("beschriftung.!"&amp;ADDRESS('beschriftung.'!$C$1*12+ROW($A5)-1,COLUMN(W$1))))</f>
      </c>
      <c r="X4" s="57">
        <f ca="1">IF(INDIRECT("beschriftung.!"&amp;ADDRESS('beschriftung.'!$C$1*12+ROW($A5)-1,COLUMN(X$1)))="","",INDIRECT("beschriftung.!"&amp;ADDRESS('beschriftung.'!$C$1*12+ROW($A5)-1,COLUMN(X$1))))</f>
      </c>
      <c r="Y4" s="57">
        <f ca="1">IF(INDIRECT("beschriftung.!"&amp;ADDRESS('beschriftung.'!$C$1*12+ROW($A5)-1,COLUMN(Y$1)))="","",INDIRECT("beschriftung.!"&amp;ADDRESS('beschriftung.'!$C$1*12+ROW($A5)-1,COLUMN(Y$1))))</f>
      </c>
      <c r="Z4" s="57">
        <f ca="1">IF(INDIRECT("beschriftung.!"&amp;ADDRESS('beschriftung.'!$C$1*12+ROW($A5)-1,COLUMN(Z$1)))="","",INDIRECT("beschriftung.!"&amp;ADDRESS('beschriftung.'!$C$1*12+ROW($A5)-1,COLUMN(Z$1))))</f>
      </c>
      <c r="AA4" s="57">
        <f ca="1">IF(INDIRECT("beschriftung.!"&amp;ADDRESS('beschriftung.'!$C$1*12+ROW($A5)-1,COLUMN(AA$1)))="","",INDIRECT("beschriftung.!"&amp;ADDRESS('beschriftung.'!$C$1*12+ROW($A5)-1,COLUMN(AA$1))))</f>
      </c>
      <c r="AB4" s="57">
        <f ca="1">IF(INDIRECT("beschriftung.!"&amp;ADDRESS('beschriftung.'!$C$1*12+ROW($A5)-1,COLUMN(AB$1)))="","",INDIRECT("beschriftung.!"&amp;ADDRESS('beschriftung.'!$C$1*12+ROW($A5)-1,COLUMN(AB$1))))</f>
      </c>
      <c r="AC4" s="57">
        <f ca="1">IF(INDIRECT("beschriftung.!"&amp;ADDRESS('beschriftung.'!$C$1*12+ROW($A5)-1,COLUMN(AC$1)))="","",INDIRECT("beschriftung.!"&amp;ADDRESS('beschriftung.'!$C$1*12+ROW($A5)-1,COLUMN(AC$1))))</f>
      </c>
      <c r="AD4" s="57">
        <f ca="1">IF(INDIRECT("beschriftung.!"&amp;ADDRESS('beschriftung.'!$C$1*12+ROW($A5)-1,COLUMN(AD$1)))="","",INDIRECT("beschriftung.!"&amp;ADDRESS('beschriftung.'!$C$1*12+ROW($A5)-1,COLUMN(AD$1))))</f>
      </c>
      <c r="AE4" s="57">
        <f ca="1">IF(INDIRECT("beschriftung.!"&amp;ADDRESS('beschriftung.'!$C$1*12+ROW($A5)-1,COLUMN(AE$1)))="","",INDIRECT("beschriftung.!"&amp;ADDRESS('beschriftung.'!$C$1*12+ROW($A5)-1,COLUMN(AE$1))))</f>
      </c>
      <c r="AF4" s="57">
        <f ca="1">IF(INDIRECT("beschriftung.!"&amp;ADDRESS('beschriftung.'!$C$1*12+ROW($A5)-1,COLUMN(AF$1)))="","",INDIRECT("beschriftung.!"&amp;ADDRESS('beschriftung.'!$C$1*12+ROW($A5)-1,COLUMN(AF$1))))</f>
      </c>
      <c r="AG4" s="57">
        <f ca="1">IF(INDIRECT("beschriftung.!"&amp;ADDRESS('beschriftung.'!$C$1*12+ROW($A5)-1,COLUMN(AG$1)))="","",INDIRECT("beschriftung.!"&amp;ADDRESS('beschriftung.'!$C$1*12+ROW($A5)-1,COLUMN(AG$1))))</f>
      </c>
      <c r="AH4" s="57">
        <f ca="1">IF(INDIRECT("beschriftung.!"&amp;ADDRESS('beschriftung.'!$C$1*12+ROW($A5)-1,COLUMN(AH$1)))="","",INDIRECT("beschriftung.!"&amp;ADDRESS('beschriftung.'!$C$1*12+ROW($A5)-1,COLUMN(AH$1))))</f>
      </c>
      <c r="AI4" s="57">
        <f ca="1">IF(INDIRECT("beschriftung.!"&amp;ADDRESS('beschriftung.'!$C$1*12+ROW($A5)-1,COLUMN(AI$1)))="","",INDIRECT("beschriftung.!"&amp;ADDRESS('beschriftung.'!$C$1*12+ROW($A5)-1,COLUMN(AI$1))))</f>
      </c>
      <c r="AJ4" s="57">
        <f ca="1">IF(INDIRECT("beschriftung.!"&amp;ADDRESS('beschriftung.'!$C$1*12+ROW($A5)-1,COLUMN(AJ$1)))="","",INDIRECT("beschriftung.!"&amp;ADDRESS('beschriftung.'!$C$1*12+ROW($A5)-1,COLUMN(AJ$1))))</f>
      </c>
      <c r="AK4" s="57">
        <f ca="1">IF(INDIRECT("beschriftung.!"&amp;ADDRESS('beschriftung.'!$C$1*12+ROW($A5)-1,COLUMN(AK$1)))="","",INDIRECT("beschriftung.!"&amp;ADDRESS('beschriftung.'!$C$1*12+ROW($A5)-1,COLUMN(AK$1))))</f>
      </c>
      <c r="AL4" s="57">
        <f ca="1">IF(INDIRECT("beschriftung.!"&amp;ADDRESS('beschriftung.'!$C$1*12+ROW($A5)-1,COLUMN(AL$1)))="","",INDIRECT("beschriftung.!"&amp;ADDRESS('beschriftung.'!$C$1*12+ROW($A5)-1,COLUMN(AL$1))))</f>
      </c>
      <c r="AM4" s="57">
        <f ca="1">IF(INDIRECT("beschriftung.!"&amp;ADDRESS('beschriftung.'!$C$1*12+ROW($A5)-1,COLUMN(AM$1)))="","",INDIRECT("beschriftung.!"&amp;ADDRESS('beschriftung.'!$C$1*12+ROW($A5)-1,COLUMN(AM$1))))</f>
      </c>
      <c r="AN4" s="57">
        <f ca="1">IF(INDIRECT("beschriftung.!"&amp;ADDRESS('beschriftung.'!$C$1*12+ROW($A5)-1,COLUMN(AN$1)))="","",INDIRECT("beschriftung.!"&amp;ADDRESS('beschriftung.'!$C$1*12+ROW($A5)-1,COLUMN(AN$1))))</f>
      </c>
      <c r="AO4" s="57">
        <f ca="1">IF(INDIRECT("beschriftung.!"&amp;ADDRESS('beschriftung.'!$C$1*12+ROW($A5)-1,COLUMN(AO$1)))="","",INDIRECT("beschriftung.!"&amp;ADDRESS('beschriftung.'!$C$1*12+ROW($A5)-1,COLUMN(AO$1))))</f>
      </c>
      <c r="AP4" s="57">
        <f ca="1">IF(INDIRECT("beschriftung.!"&amp;ADDRESS('beschriftung.'!$C$1*12+ROW($A5)-1,COLUMN(AP$1)))="","",INDIRECT("beschriftung.!"&amp;ADDRESS('beschriftung.'!$C$1*12+ROW($A5)-1,COLUMN(AP$1))))</f>
      </c>
      <c r="AQ4" s="57">
        <f ca="1">IF(INDIRECT("beschriftung.!"&amp;ADDRESS('beschriftung.'!$C$1*12+ROW($A5)-1,COLUMN(AQ$1)))="","",INDIRECT("beschriftung.!"&amp;ADDRESS('beschriftung.'!$C$1*12+ROW($A5)-1,COLUMN(AQ$1))))</f>
      </c>
      <c r="AR4" s="58">
        <f ca="1">IF(INDIRECT("beschriftung.!"&amp;ADDRESS('beschriftung.'!$C$1*12+ROW($A5)-1,COLUMN(AR$1)))="","",INDIRECT("beschriftung.!"&amp;ADDRESS('beschriftung.'!$C$1*12+ROW($A5)-1,COLUMN(AR$1))))</f>
      </c>
    </row>
    <row r="5" spans="1:46" s="13" customFormat="1" ht="11.25" customHeight="1">
      <c r="A5" s="19"/>
      <c r="C5" s="59"/>
      <c r="D5" s="60"/>
      <c r="E5" s="64" t="str">
        <f ca="1">INDIRECT("beschriftung.!"&amp;ADDRESS('beschriftung.'!$C$1*12+ROW('beschriftung.'!$A6)-1,COLUMN('beschriftung.'!D$1)))</f>
        <v>Bruttowerschöpfung vor Berichtigungen</v>
      </c>
      <c r="F5" s="65">
        <f ca="1">IF(INDIRECT("beschriftung.!"&amp;ADDRESS('beschriftung.'!$C$1*12+ROW($A6)-1,COLUMN(F$1)))="","",INDIRECT("beschriftung.!"&amp;ADDRESS('beschriftung.'!$C$1*12+ROW($A6)-1,COLUMN(F$1))))</f>
      </c>
      <c r="G5" s="65">
        <f ca="1">IF(INDIRECT("beschriftung.!"&amp;ADDRESS('beschriftung.'!$C$1*12+ROW($A6)-1,COLUMN(G$1)))="","",INDIRECT("beschriftung.!"&amp;ADDRESS('beschriftung.'!$C$1*12+ROW($A6)-1,COLUMN(G$1))))</f>
      </c>
      <c r="H5" s="65">
        <f ca="1">IF(INDIRECT("beschriftung.!"&amp;ADDRESS('beschriftung.'!$C$1*12+ROW($A6)-1,COLUMN(H$1)))="","",INDIRECT("beschriftung.!"&amp;ADDRESS('beschriftung.'!$C$1*12+ROW($A6)-1,COLUMN(H$1))))</f>
      </c>
      <c r="I5" s="65">
        <f ca="1">IF(INDIRECT("beschriftung.!"&amp;ADDRESS('beschriftung.'!$C$1*12+ROW($A6)-1,COLUMN(I$1)))="","",INDIRECT("beschriftung.!"&amp;ADDRESS('beschriftung.'!$C$1*12+ROW($A6)-1,COLUMN(I$1))))</f>
      </c>
      <c r="J5" s="65">
        <f ca="1">IF(INDIRECT("beschriftung.!"&amp;ADDRESS('beschriftung.'!$C$1*12+ROW($A6)-1,COLUMN(J$1)))="","",INDIRECT("beschriftung.!"&amp;ADDRESS('beschriftung.'!$C$1*12+ROW($A6)-1,COLUMN(J$1))))</f>
      </c>
      <c r="K5" s="65">
        <f ca="1">IF(INDIRECT("beschriftung.!"&amp;ADDRESS('beschriftung.'!$C$1*12+ROW($A6)-1,COLUMN(K$1)))="","",INDIRECT("beschriftung.!"&amp;ADDRESS('beschriftung.'!$C$1*12+ROW($A6)-1,COLUMN(K$1))))</f>
      </c>
      <c r="L5" s="65">
        <f ca="1">IF(INDIRECT("beschriftung.!"&amp;ADDRESS('beschriftung.'!$C$1*12+ROW($A6)-1,COLUMN(L$1)))="","",INDIRECT("beschriftung.!"&amp;ADDRESS('beschriftung.'!$C$1*12+ROW($A6)-1,COLUMN(L$1))))</f>
      </c>
      <c r="M5" s="65">
        <f ca="1">IF(INDIRECT("beschriftung.!"&amp;ADDRESS('beschriftung.'!$C$1*12+ROW($A6)-1,COLUMN(M$1)))="","",INDIRECT("beschriftung.!"&amp;ADDRESS('beschriftung.'!$C$1*12+ROW($A6)-1,COLUMN(M$1))))</f>
      </c>
      <c r="N5" s="65">
        <f ca="1">IF(INDIRECT("beschriftung.!"&amp;ADDRESS('beschriftung.'!$C$1*12+ROW($A6)-1,COLUMN(N$1)))="","",INDIRECT("beschriftung.!"&amp;ADDRESS('beschriftung.'!$C$1*12+ROW($A6)-1,COLUMN(N$1))))</f>
      </c>
      <c r="O5" s="65">
        <f ca="1">IF(INDIRECT("beschriftung.!"&amp;ADDRESS('beschriftung.'!$C$1*12+ROW($A6)-1,COLUMN(O$1)))="","",INDIRECT("beschriftung.!"&amp;ADDRESS('beschriftung.'!$C$1*12+ROW($A6)-1,COLUMN(O$1))))</f>
      </c>
      <c r="P5" s="65">
        <f ca="1">IF(INDIRECT("beschriftung.!"&amp;ADDRESS('beschriftung.'!$C$1*12+ROW($A6)-1,COLUMN(P$1)))="","",INDIRECT("beschriftung.!"&amp;ADDRESS('beschriftung.'!$C$1*12+ROW($A6)-1,COLUMN(P$1))))</f>
      </c>
      <c r="Q5" s="65">
        <f ca="1">IF(INDIRECT("beschriftung.!"&amp;ADDRESS('beschriftung.'!$C$1*12+ROW($A6)-1,COLUMN(Q$1)))="","",INDIRECT("beschriftung.!"&amp;ADDRESS('beschriftung.'!$C$1*12+ROW($A6)-1,COLUMN(Q$1))))</f>
      </c>
      <c r="R5" s="65">
        <f ca="1">IF(INDIRECT("beschriftung.!"&amp;ADDRESS('beschriftung.'!$C$1*12+ROW($A6)-1,COLUMN(R$1)))="","",INDIRECT("beschriftung.!"&amp;ADDRESS('beschriftung.'!$C$1*12+ROW($A6)-1,COLUMN(R$1))))</f>
      </c>
      <c r="S5" s="65">
        <f ca="1">IF(INDIRECT("beschriftung.!"&amp;ADDRESS('beschriftung.'!$C$1*12+ROW($A6)-1,COLUMN(S$1)))="","",INDIRECT("beschriftung.!"&amp;ADDRESS('beschriftung.'!$C$1*12+ROW($A6)-1,COLUMN(S$1))))</f>
      </c>
      <c r="T5" s="65">
        <f ca="1">IF(INDIRECT("beschriftung.!"&amp;ADDRESS('beschriftung.'!$C$1*12+ROW($A6)-1,COLUMN(T$1)))="","",INDIRECT("beschriftung.!"&amp;ADDRESS('beschriftung.'!$C$1*12+ROW($A6)-1,COLUMN(T$1))))</f>
      </c>
      <c r="U5" s="65">
        <f ca="1">IF(INDIRECT("beschriftung.!"&amp;ADDRESS('beschriftung.'!$C$1*12+ROW($A6)-1,COLUMN(U$1)))="","",INDIRECT("beschriftung.!"&amp;ADDRESS('beschriftung.'!$C$1*12+ROW($A6)-1,COLUMN(U$1))))</f>
      </c>
      <c r="V5" s="65">
        <f ca="1">IF(INDIRECT("beschriftung.!"&amp;ADDRESS('beschriftung.'!$C$1*12+ROW($A6)-1,COLUMN(V$1)))="","",INDIRECT("beschriftung.!"&amp;ADDRESS('beschriftung.'!$C$1*12+ROW($A6)-1,COLUMN(V$1))))</f>
      </c>
      <c r="W5" s="65">
        <f ca="1">IF(INDIRECT("beschriftung.!"&amp;ADDRESS('beschriftung.'!$C$1*12+ROW($A6)-1,COLUMN(W$1)))="","",INDIRECT("beschriftung.!"&amp;ADDRESS('beschriftung.'!$C$1*12+ROW($A6)-1,COLUMN(W$1))))</f>
      </c>
      <c r="X5" s="65">
        <f ca="1">IF(INDIRECT("beschriftung.!"&amp;ADDRESS('beschriftung.'!$C$1*12+ROW($A6)-1,COLUMN(X$1)))="","",INDIRECT("beschriftung.!"&amp;ADDRESS('beschriftung.'!$C$1*12+ROW($A6)-1,COLUMN(X$1))))</f>
      </c>
      <c r="Y5" s="65">
        <f ca="1">IF(INDIRECT("beschriftung.!"&amp;ADDRESS('beschriftung.'!$C$1*12+ROW($A6)-1,COLUMN(Y$1)))="","",INDIRECT("beschriftung.!"&amp;ADDRESS('beschriftung.'!$C$1*12+ROW($A6)-1,COLUMN(Y$1))))</f>
      </c>
      <c r="Z5" s="65">
        <f ca="1">IF(INDIRECT("beschriftung.!"&amp;ADDRESS('beschriftung.'!$C$1*12+ROW($A6)-1,COLUMN(Z$1)))="","",INDIRECT("beschriftung.!"&amp;ADDRESS('beschriftung.'!$C$1*12+ROW($A6)-1,COLUMN(Z$1))))</f>
      </c>
      <c r="AA5" s="65">
        <f ca="1">IF(INDIRECT("beschriftung.!"&amp;ADDRESS('beschriftung.'!$C$1*12+ROW($A6)-1,COLUMN(AA$1)))="","",INDIRECT("beschriftung.!"&amp;ADDRESS('beschriftung.'!$C$1*12+ROW($A6)-1,COLUMN(AA$1))))</f>
      </c>
      <c r="AB5" s="65">
        <f ca="1">IF(INDIRECT("beschriftung.!"&amp;ADDRESS('beschriftung.'!$C$1*12+ROW($A6)-1,COLUMN(AB$1)))="","",INDIRECT("beschriftung.!"&amp;ADDRESS('beschriftung.'!$C$1*12+ROW($A6)-1,COLUMN(AB$1))))</f>
      </c>
      <c r="AC5" s="65">
        <f ca="1">IF(INDIRECT("beschriftung.!"&amp;ADDRESS('beschriftung.'!$C$1*12+ROW($A6)-1,COLUMN(AC$1)))="","",INDIRECT("beschriftung.!"&amp;ADDRESS('beschriftung.'!$C$1*12+ROW($A6)-1,COLUMN(AC$1))))</f>
      </c>
      <c r="AD5" s="65">
        <f ca="1">IF(INDIRECT("beschriftung.!"&amp;ADDRESS('beschriftung.'!$C$1*12+ROW($A6)-1,COLUMN(AD$1)))="","",INDIRECT("beschriftung.!"&amp;ADDRESS('beschriftung.'!$C$1*12+ROW($A6)-1,COLUMN(AD$1))))</f>
      </c>
      <c r="AE5" s="65">
        <f ca="1">IF(INDIRECT("beschriftung.!"&amp;ADDRESS('beschriftung.'!$C$1*12+ROW($A6)-1,COLUMN(AE$1)))="","",INDIRECT("beschriftung.!"&amp;ADDRESS('beschriftung.'!$C$1*12+ROW($A6)-1,COLUMN(AE$1))))</f>
      </c>
      <c r="AF5" s="65">
        <f ca="1">IF(INDIRECT("beschriftung.!"&amp;ADDRESS('beschriftung.'!$C$1*12+ROW($A6)-1,COLUMN(AF$1)))="","",INDIRECT("beschriftung.!"&amp;ADDRESS('beschriftung.'!$C$1*12+ROW($A6)-1,COLUMN(AF$1))))</f>
      </c>
      <c r="AG5" s="65">
        <f ca="1">IF(INDIRECT("beschriftung.!"&amp;ADDRESS('beschriftung.'!$C$1*12+ROW($A6)-1,COLUMN(AG$1)))="","",INDIRECT("beschriftung.!"&amp;ADDRESS('beschriftung.'!$C$1*12+ROW($A6)-1,COLUMN(AG$1))))</f>
      </c>
      <c r="AH5" s="65">
        <f ca="1">IF(INDIRECT("beschriftung.!"&amp;ADDRESS('beschriftung.'!$C$1*12+ROW($A6)-1,COLUMN(AH$1)))="","",INDIRECT("beschriftung.!"&amp;ADDRESS('beschriftung.'!$C$1*12+ROW($A6)-1,COLUMN(AH$1))))</f>
      </c>
      <c r="AI5" s="65">
        <f ca="1">IF(INDIRECT("beschriftung.!"&amp;ADDRESS('beschriftung.'!$C$1*12+ROW($A6)-1,COLUMN(AI$1)))="","",INDIRECT("beschriftung.!"&amp;ADDRESS('beschriftung.'!$C$1*12+ROW($A6)-1,COLUMN(AI$1))))</f>
      </c>
      <c r="AJ5" s="65">
        <f ca="1">IF(INDIRECT("beschriftung.!"&amp;ADDRESS('beschriftung.'!$C$1*12+ROW($A6)-1,COLUMN(AJ$1)))="","",INDIRECT("beschriftung.!"&amp;ADDRESS('beschriftung.'!$C$1*12+ROW($A6)-1,COLUMN(AJ$1))))</f>
      </c>
      <c r="AK5" s="65" t="str">
        <f ca="1">IF(INDIRECT("beschriftung.!"&amp;ADDRESS('beschriftung.'!$C$1*12+ROW($A6)-1,COLUMN(AK$1)))="","",INDIRECT("beschriftung.!"&amp;ADDRESS('beschriftung.'!$C$1*12+ROW($A6)-1,COLUMN(AK$1))))</f>
        <v>Berichtigungen</v>
      </c>
      <c r="AL5" s="66">
        <f ca="1">IF(INDIRECT("beschriftung.!"&amp;ADDRESS('beschriftung.'!$C$1*12+ROW($A6)-1,COLUMN(AL$1)))="","",INDIRECT("beschriftung.!"&amp;ADDRESS('beschriftung.'!$C$1*12+ROW($A6)-1,COLUMN(AL$1))))</f>
      </c>
      <c r="AM5" s="64" t="str">
        <f ca="1">INDIRECT("beschriftung.!"&amp;ADDRESS('beschriftung.'!$C$1*12+ROW('beschriftung.'!$A6)-1,COLUMN('beschriftung.'!AK$1)))</f>
        <v>Berichtigungen</v>
      </c>
      <c r="AN5" s="65">
        <f ca="1">IF(INDIRECT("beschriftung.!"&amp;ADDRESS('beschriftung.'!$C$1*12+ROW($A6)-1,COLUMN(AN$1)))="","",INDIRECT("beschriftung.!"&amp;ADDRESS('beschriftung.'!$C$1*12+ROW($A6)-1,COLUMN(AN$1))))</f>
      </c>
      <c r="AO5" s="65">
        <f ca="1">IF(INDIRECT("beschriftung.!"&amp;ADDRESS('beschriftung.'!$C$1*12+ROW($A6)-1,COLUMN(AO$1)))="","",INDIRECT("beschriftung.!"&amp;ADDRESS('beschriftung.'!$C$1*12+ROW($A6)-1,COLUMN(AO$1))))</f>
      </c>
      <c r="AP5" s="65">
        <f ca="1">IF(INDIRECT("beschriftung.!"&amp;ADDRESS('beschriftung.'!$C$1*12+ROW($A6)-1,COLUMN(AP$1)))="","",INDIRECT("beschriftung.!"&amp;ADDRESS('beschriftung.'!$C$1*12+ROW($A6)-1,COLUMN(AP$1))))</f>
      </c>
      <c r="AQ5" s="65">
        <f ca="1">IF(INDIRECT("beschriftung.!"&amp;ADDRESS('beschriftung.'!$C$1*12+ROW($A6)-1,COLUMN(AQ$1)))="","",INDIRECT("beschriftung.!"&amp;ADDRESS('beschriftung.'!$C$1*12+ROW($A6)-1,COLUMN(AQ$1))))</f>
      </c>
      <c r="AR5" s="66">
        <f ca="1">IF(INDIRECT("beschriftung.!"&amp;ADDRESS('beschriftung.'!$C$1*12+ROW($A6)-1,COLUMN(AR$1)))="","",INDIRECT("beschriftung.!"&amp;ADDRESS('beschriftung.'!$C$1*12+ROW($A6)-1,COLUMN(AR$1))))</f>
      </c>
      <c r="AS5" s="13">
        <f ca="1">IF(INDIRECT("beschriftung.!"&amp;ADDRESS('beschriftung.'!$C$1*12+ROW($A6)-1,COLUMN(AS$1)))="","",INDIRECT("beschriftung.!"&amp;ADDRESS('beschriftung.'!$C$1*12+ROW($A6)-1,COLUMN(AS$1))))</f>
      </c>
      <c r="AT5" s="13">
        <f ca="1">IF(INDIRECT("beschriftung.!"&amp;ADDRESS('beschriftung.'!$C$1*12+ROW($A6)-1,COLUMN(AT$1)))="","",INDIRECT("beschriftung.!"&amp;ADDRESS('beschriftung.'!$C$1*12+ROW($A6)-1,COLUMN(AT$1))))</f>
      </c>
    </row>
    <row r="6" spans="1:44" s="13" customFormat="1" ht="11.25" customHeight="1">
      <c r="A6" s="19"/>
      <c r="C6" s="61"/>
      <c r="D6" s="55"/>
      <c r="E6" s="67" t="s">
        <v>21</v>
      </c>
      <c r="F6" s="68"/>
      <c r="G6" s="45" t="str">
        <f ca="1">INDIRECT("beschriftung.!"&amp;ADDRESS('beschriftung.'!$C$1*12+ROW('beschriftung.'!$A7)-1,COLUMN('beschriftung.'!E$1)))</f>
        <v>Land-, Forstwirtschaft und Fischerei</v>
      </c>
      <c r="H6" s="46"/>
      <c r="I6" s="45" t="str">
        <f ca="1">INDIRECT("beschriftung.!"&amp;ADDRESS('beschriftung.'!$C$1*12+ROW('beschriftung.'!$A7)-1,COLUMN('beschriftung.'!G$1)))</f>
        <v>Bergbau und Gewinnung von Steinen und Erden</v>
      </c>
      <c r="J6" s="46"/>
      <c r="K6" s="45" t="str">
        <f ca="1">INDIRECT("beschriftung.!"&amp;ADDRESS('beschriftung.'!$C$1*12+ROW('beschriftung.'!$A7)-1,COLUMN('beschriftung.'!I$1)))</f>
        <v>Verarbeitendes Gewerbe/Herstellung  von Waren</v>
      </c>
      <c r="L6" s="46"/>
      <c r="M6" s="45" t="str">
        <f ca="1">INDIRECT("beschriftung.!"&amp;ADDRESS('beschriftung.'!$C$1*12+ROW('beschriftung.'!$A7)-1,COLUMN('beschriftung.'!K$1)))</f>
        <v>Energie- und Wasserversorgung, Beseitigung von Umweltverschmutzung</v>
      </c>
      <c r="N6" s="46"/>
      <c r="O6" s="45" t="str">
        <f ca="1">INDIRECT("beschriftung.!"&amp;ADDRESS('beschriftung.'!$C$1*12+ROW('beschriftung.'!$A7)-1,COLUMN('beschriftung.'!M$1)))</f>
        <v>Baugewerbe/Bau</v>
      </c>
      <c r="P6" s="46"/>
      <c r="Q6" s="45" t="str">
        <f ca="1">INDIRECT("beschriftung.!"&amp;ADDRESS('beschriftung.'!$C$1*12+ROW('beschriftung.'!$A7)-1,COLUMN('beschriftung.'!O$1)))</f>
        <v>Handel; Instanthaltung und Reparatur von Kraftfahrzeugen</v>
      </c>
      <c r="R6" s="46"/>
      <c r="S6" s="45" t="str">
        <f ca="1">INDIRECT("beschriftung.!"&amp;ADDRESS('beschriftung.'!$C$1*12+ROW('beschriftung.'!$A7)-1,COLUMN('beschriftung.'!Q$1)))</f>
        <v>Verkehr und Lagerei; Information und Kommunikation</v>
      </c>
      <c r="T6" s="46"/>
      <c r="U6" s="45" t="str">
        <f ca="1">INDIRECT("beschriftung.!"&amp;ADDRESS('beschriftung.'!$C$1*12+ROW('beschriftung.'!$A7)-1,COLUMN('beschriftung.'!S$1)))</f>
        <v>Gastgewerbe und Beherbergung</v>
      </c>
      <c r="V6" s="46"/>
      <c r="W6" s="45" t="str">
        <f ca="1">INDIRECT("beschriftung.!"&amp;ADDRESS('beschriftung.'!$C$1*12+ROW('beschriftung.'!$A7)-1,COLUMN('beschriftung.'!U$1)))</f>
        <v>Finanzdienstleistungen</v>
      </c>
      <c r="X6" s="46"/>
      <c r="Y6" s="45" t="str">
        <f ca="1">INDIRECT("beschriftung.!"&amp;ADDRESS('beschriftung.'!$C$1*12+ROW('beschriftung.'!$A7)-1,COLUMN('beschriftung.'!W$1)))</f>
        <v>Versicherungsdienstleistungen</v>
      </c>
      <c r="Z6" s="46"/>
      <c r="AA6" s="45" t="str">
        <f ca="1">INDIRECT("beschriftung.!"&amp;ADDRESS('beschriftung.'!$C$1*12+ROW('beschriftung.'!$A7)-1,COLUMN('beschriftung.'!Y$1)))</f>
        <v>Grundstück- und Wohnungswesen; Freiberufl., wiss., techn. und sonstige DL</v>
      </c>
      <c r="AB6" s="46"/>
      <c r="AC6" s="45" t="str">
        <f ca="1">INDIRECT("beschriftung.!"&amp;ADDRESS('beschriftung.'!$C$1*12+ROW('beschriftung.'!$A7)-1,COLUMN('beschriftung.'!AA$1)))</f>
        <v>Öffentliche Verwaltung </v>
      </c>
      <c r="AD6" s="46"/>
      <c r="AE6" s="45" t="str">
        <f ca="1">INDIRECT("beschriftung.!"&amp;ADDRESS('beschriftung.'!$C$1*12+ROW('beschriftung.'!$A7)-1,COLUMN('beschriftung.'!AC$1)))</f>
        <v>Erziehung und Unterricht</v>
      </c>
      <c r="AF6" s="46"/>
      <c r="AG6" s="45" t="str">
        <f ca="1">INDIRECT("beschriftung.!"&amp;ADDRESS('beschriftung.'!$C$1*12+ROW('beschriftung.'!$A7)-1,COLUMN('beschriftung.'!AE$1)))</f>
        <v>Gesundheits- und Sozialwesen</v>
      </c>
      <c r="AH6" s="46"/>
      <c r="AI6" s="45" t="str">
        <f ca="1">INDIRECT("beschriftung.!"&amp;ADDRESS('beschriftung.'!$C$1*12+ROW('beschriftung.'!$A7)-1,COLUMN('beschriftung.'!AG$1)))</f>
        <v>Kunst, Unterhaltung, Erholung und sonstige Dienstleistungen</v>
      </c>
      <c r="AJ6" s="46"/>
      <c r="AK6" s="45" t="str">
        <f ca="1">INDIRECT("beschriftung.!"&amp;ADDRESS('beschriftung.'!$C$1*12+ROW('beschriftung.'!$A7)-1,COLUMN('beschriftung.'!AI$1)))</f>
        <v>Private Haushalte als Arbeitgeber und Hersteller von Waren für den Eigenbedarf</v>
      </c>
      <c r="AL6" s="46"/>
      <c r="AM6" s="54"/>
      <c r="AN6" s="55"/>
      <c r="AO6" s="45" t="str">
        <f ca="1">INDIRECT("beschriftung.!"&amp;ADDRESS('beschriftung.'!$C$1*12+ROW('beschriftung.'!$A7)-1,COLUMN('beschriftung.'!AM$1)))</f>
        <v>Gütersteuern</v>
      </c>
      <c r="AP6" s="46"/>
      <c r="AQ6" s="45" t="str">
        <f ca="1">INDIRECT("beschriftung.!"&amp;ADDRESS('beschriftung.'!$C$1*12+ROW('beschriftung.'!$A7)-1,COLUMN('beschriftung.'!AO$1)))</f>
        <v>Gütersubventionen</v>
      </c>
      <c r="AR6" s="46"/>
    </row>
    <row r="7" spans="1:44" s="13" customFormat="1" ht="11.25" customHeight="1">
      <c r="A7" s="30"/>
      <c r="B7" s="30"/>
      <c r="C7" s="61"/>
      <c r="D7" s="55"/>
      <c r="E7" s="69"/>
      <c r="F7" s="6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55"/>
      <c r="AN7" s="55"/>
      <c r="AO7" s="47"/>
      <c r="AP7" s="47"/>
      <c r="AQ7" s="47"/>
      <c r="AR7" s="47"/>
    </row>
    <row r="8" spans="1:44" s="13" customFormat="1" ht="11.25" customHeight="1">
      <c r="A8" s="31"/>
      <c r="B8" s="31"/>
      <c r="C8" s="61"/>
      <c r="D8" s="55"/>
      <c r="E8" s="70"/>
      <c r="F8" s="7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55"/>
      <c r="AN8" s="55"/>
      <c r="AO8" s="48"/>
      <c r="AP8" s="48"/>
      <c r="AQ8" s="48"/>
      <c r="AR8" s="48"/>
    </row>
    <row r="9" spans="1:44" s="13" customFormat="1" ht="11.25" customHeight="1">
      <c r="A9" s="31"/>
      <c r="B9" s="31"/>
      <c r="C9" s="61"/>
      <c r="D9" s="55"/>
      <c r="E9" s="70"/>
      <c r="F9" s="7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55"/>
      <c r="AN9" s="55"/>
      <c r="AO9" s="48"/>
      <c r="AP9" s="48"/>
      <c r="AQ9" s="48"/>
      <c r="AR9" s="48"/>
    </row>
    <row r="10" spans="1:44" s="13" customFormat="1" ht="11.25" customHeight="1">
      <c r="A10" s="31"/>
      <c r="B10" s="30"/>
      <c r="C10" s="62"/>
      <c r="D10" s="63"/>
      <c r="E10" s="72"/>
      <c r="F10" s="73"/>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5"/>
      <c r="AN10" s="55"/>
      <c r="AO10" s="49"/>
      <c r="AP10" s="49"/>
      <c r="AQ10" s="49"/>
      <c r="AR10" s="49"/>
    </row>
    <row r="11" spans="1:44" s="13" customFormat="1" ht="11.25" customHeight="1">
      <c r="A11" s="31"/>
      <c r="B11" s="30"/>
      <c r="C11" s="50"/>
      <c r="D11" s="51"/>
      <c r="E11" s="52"/>
      <c r="F11" s="53"/>
      <c r="G11" s="41" t="s">
        <v>216</v>
      </c>
      <c r="H11" s="42"/>
      <c r="I11" s="41" t="s">
        <v>217</v>
      </c>
      <c r="J11" s="42"/>
      <c r="K11" s="41" t="s">
        <v>218</v>
      </c>
      <c r="L11" s="42"/>
      <c r="M11" s="41" t="s">
        <v>219</v>
      </c>
      <c r="N11" s="42"/>
      <c r="O11" s="41" t="s">
        <v>220</v>
      </c>
      <c r="P11" s="42"/>
      <c r="Q11" s="41" t="s">
        <v>221</v>
      </c>
      <c r="R11" s="42"/>
      <c r="S11" s="41" t="s">
        <v>222</v>
      </c>
      <c r="T11" s="42"/>
      <c r="U11" s="41" t="s">
        <v>223</v>
      </c>
      <c r="V11" s="42"/>
      <c r="W11" s="41" t="s">
        <v>224</v>
      </c>
      <c r="X11" s="42"/>
      <c r="Y11" s="41" t="s">
        <v>225</v>
      </c>
      <c r="Z11" s="42"/>
      <c r="AA11" s="41" t="s">
        <v>226</v>
      </c>
      <c r="AB11" s="42"/>
      <c r="AC11" s="41" t="s">
        <v>227</v>
      </c>
      <c r="AD11" s="42"/>
      <c r="AE11" s="41" t="s">
        <v>228</v>
      </c>
      <c r="AF11" s="42"/>
      <c r="AG11" s="41" t="s">
        <v>229</v>
      </c>
      <c r="AH11" s="41"/>
      <c r="AI11" s="41" t="s">
        <v>230</v>
      </c>
      <c r="AJ11" s="42"/>
      <c r="AK11" s="41" t="s">
        <v>231</v>
      </c>
      <c r="AL11" s="42"/>
      <c r="AM11" s="36"/>
      <c r="AN11" s="14"/>
      <c r="AO11" s="43"/>
      <c r="AP11" s="44"/>
      <c r="AQ11" s="43"/>
      <c r="AR11" s="44"/>
    </row>
    <row r="12" spans="1:2" ht="11.25" customHeight="1">
      <c r="A12" s="18">
        <v>1980</v>
      </c>
      <c r="B12" s="18">
        <v>1</v>
      </c>
    </row>
    <row r="13" spans="1:2" ht="11.25" customHeight="1">
      <c r="A13" s="18">
        <v>1980</v>
      </c>
      <c r="B13" s="18">
        <v>2</v>
      </c>
    </row>
    <row r="14" spans="1:2" ht="11.25" customHeight="1">
      <c r="A14" s="18">
        <v>1980</v>
      </c>
      <c r="B14" s="18">
        <v>3</v>
      </c>
    </row>
    <row r="15" spans="1:2" ht="11.25" customHeight="1">
      <c r="A15" s="18">
        <v>1980</v>
      </c>
      <c r="B15" s="18">
        <v>4</v>
      </c>
    </row>
    <row r="16" spans="1:2" ht="11.25" customHeight="1">
      <c r="A16" s="18">
        <v>1981</v>
      </c>
      <c r="B16" s="18">
        <v>1</v>
      </c>
    </row>
    <row r="17" spans="1:2" ht="11.25" customHeight="1">
      <c r="A17" s="18">
        <v>1981</v>
      </c>
      <c r="B17" s="18">
        <v>2</v>
      </c>
    </row>
    <row r="18" spans="1:2" ht="11.25" customHeight="1">
      <c r="A18" s="18">
        <v>1981</v>
      </c>
      <c r="B18" s="18">
        <v>3</v>
      </c>
    </row>
    <row r="19" spans="1:2" ht="11.25" customHeight="1">
      <c r="A19" s="18">
        <v>1981</v>
      </c>
      <c r="B19" s="18">
        <v>4</v>
      </c>
    </row>
    <row r="20" spans="1:2" ht="11.25" customHeight="1">
      <c r="A20" s="18">
        <v>1982</v>
      </c>
      <c r="B20" s="18">
        <v>1</v>
      </c>
    </row>
    <row r="21" spans="1:2" ht="11.25" customHeight="1">
      <c r="A21" s="18">
        <v>1982</v>
      </c>
      <c r="B21" s="18">
        <v>2</v>
      </c>
    </row>
    <row r="22" spans="1:2" ht="11.25" customHeight="1">
      <c r="A22" s="18">
        <v>1982</v>
      </c>
      <c r="B22" s="18">
        <v>3</v>
      </c>
    </row>
    <row r="23" spans="1:2" ht="11.25" customHeight="1">
      <c r="A23" s="18">
        <v>1982</v>
      </c>
      <c r="B23" s="18">
        <v>4</v>
      </c>
    </row>
    <row r="24" spans="1:2" ht="11.25" customHeight="1">
      <c r="A24" s="18">
        <v>1983</v>
      </c>
      <c r="B24" s="18">
        <v>1</v>
      </c>
    </row>
    <row r="25" spans="1:2" ht="11.25" customHeight="1">
      <c r="A25" s="18">
        <v>1983</v>
      </c>
      <c r="B25" s="18">
        <v>2</v>
      </c>
    </row>
    <row r="26" spans="1:2" ht="11.25" customHeight="1">
      <c r="A26" s="18">
        <v>1983</v>
      </c>
      <c r="B26" s="18">
        <v>3</v>
      </c>
    </row>
    <row r="27" spans="1:2" ht="11.25" customHeight="1">
      <c r="A27" s="18">
        <v>1983</v>
      </c>
      <c r="B27" s="18">
        <v>4</v>
      </c>
    </row>
    <row r="28" spans="1:2" ht="11.25" customHeight="1">
      <c r="A28" s="18">
        <v>1984</v>
      </c>
      <c r="B28" s="18">
        <v>1</v>
      </c>
    </row>
    <row r="29" spans="1:2" ht="11.25" customHeight="1">
      <c r="A29" s="18">
        <v>1984</v>
      </c>
      <c r="B29" s="18">
        <v>2</v>
      </c>
    </row>
    <row r="30" spans="1:2" ht="11.25" customHeight="1">
      <c r="A30" s="18">
        <v>1984</v>
      </c>
      <c r="B30" s="18">
        <v>3</v>
      </c>
    </row>
    <row r="31" spans="1:2" ht="11.25" customHeight="1">
      <c r="A31" s="18">
        <v>1984</v>
      </c>
      <c r="B31" s="18">
        <v>4</v>
      </c>
    </row>
    <row r="32" spans="1:2" ht="11.25" customHeight="1">
      <c r="A32" s="18">
        <v>1985</v>
      </c>
      <c r="B32" s="18">
        <v>1</v>
      </c>
    </row>
    <row r="33" spans="1:2" ht="11.25" customHeight="1">
      <c r="A33" s="18">
        <v>1985</v>
      </c>
      <c r="B33" s="18">
        <v>2</v>
      </c>
    </row>
    <row r="34" spans="1:2" ht="11.25" customHeight="1">
      <c r="A34" s="18">
        <v>1985</v>
      </c>
      <c r="B34" s="18">
        <v>3</v>
      </c>
    </row>
    <row r="35" spans="1:2" ht="11.25" customHeight="1">
      <c r="A35" s="18">
        <v>1985</v>
      </c>
      <c r="B35" s="18">
        <v>4</v>
      </c>
    </row>
    <row r="36" spans="1:2" ht="11.25" customHeight="1">
      <c r="A36" s="18">
        <v>1986</v>
      </c>
      <c r="B36" s="18">
        <v>1</v>
      </c>
    </row>
    <row r="37" spans="1:2" ht="11.25" customHeight="1">
      <c r="A37" s="18">
        <v>1986</v>
      </c>
      <c r="B37" s="18">
        <v>2</v>
      </c>
    </row>
    <row r="38" spans="1:2" ht="11.25" customHeight="1">
      <c r="A38" s="18">
        <v>1986</v>
      </c>
      <c r="B38" s="18">
        <v>3</v>
      </c>
    </row>
    <row r="39" spans="1:2" ht="11.25" customHeight="1">
      <c r="A39" s="18">
        <v>1986</v>
      </c>
      <c r="B39" s="18">
        <v>4</v>
      </c>
    </row>
    <row r="40" spans="1:2" ht="11.25" customHeight="1">
      <c r="A40" s="18">
        <v>1987</v>
      </c>
      <c r="B40" s="18">
        <v>1</v>
      </c>
    </row>
    <row r="41" spans="1:2" ht="11.25" customHeight="1">
      <c r="A41" s="18">
        <v>1987</v>
      </c>
      <c r="B41" s="18">
        <v>2</v>
      </c>
    </row>
    <row r="42" spans="1:2" ht="11.25" customHeight="1">
      <c r="A42" s="18">
        <v>1987</v>
      </c>
      <c r="B42" s="18">
        <v>3</v>
      </c>
    </row>
    <row r="43" spans="1:2" ht="11.25" customHeight="1">
      <c r="A43" s="18">
        <v>1987</v>
      </c>
      <c r="B43" s="18">
        <v>4</v>
      </c>
    </row>
    <row r="44" spans="1:2" ht="11.25" customHeight="1">
      <c r="A44" s="18">
        <v>1988</v>
      </c>
      <c r="B44" s="18">
        <v>1</v>
      </c>
    </row>
    <row r="45" spans="1:2" ht="11.25" customHeight="1">
      <c r="A45" s="18">
        <v>1988</v>
      </c>
      <c r="B45" s="18">
        <v>2</v>
      </c>
    </row>
    <row r="46" spans="1:2" ht="11.25" customHeight="1">
      <c r="A46" s="18">
        <v>1988</v>
      </c>
      <c r="B46" s="18">
        <v>3</v>
      </c>
    </row>
    <row r="47" spans="1:2" ht="11.25" customHeight="1">
      <c r="A47" s="18">
        <v>1988</v>
      </c>
      <c r="B47" s="18">
        <v>4</v>
      </c>
    </row>
    <row r="48" spans="1:2" ht="11.25" customHeight="1">
      <c r="A48" s="18">
        <v>1989</v>
      </c>
      <c r="B48" s="18">
        <v>1</v>
      </c>
    </row>
    <row r="49" spans="1:2" ht="11.25" customHeight="1">
      <c r="A49" s="18">
        <v>1989</v>
      </c>
      <c r="B49" s="18">
        <v>2</v>
      </c>
    </row>
    <row r="50" spans="1:2" ht="11.25" customHeight="1">
      <c r="A50" s="18">
        <v>1989</v>
      </c>
      <c r="B50" s="18">
        <v>3</v>
      </c>
    </row>
    <row r="51" spans="1:2" ht="11.25" customHeight="1">
      <c r="A51" s="18">
        <v>1989</v>
      </c>
      <c r="B51" s="18">
        <v>4</v>
      </c>
    </row>
    <row r="52" spans="1:2" ht="11.25" customHeight="1">
      <c r="A52" s="18">
        <v>1990</v>
      </c>
      <c r="B52" s="18">
        <v>1</v>
      </c>
    </row>
    <row r="53" spans="1:43" ht="11.25" customHeight="1">
      <c r="A53" s="18">
        <v>1990</v>
      </c>
      <c r="B53" s="18">
        <v>2</v>
      </c>
      <c r="E53" s="35">
        <v>0.00309608270985927</v>
      </c>
      <c r="G53" s="35">
        <v>3.805312624783963E-05</v>
      </c>
      <c r="I53" s="35">
        <v>2.6792816506059146E-05</v>
      </c>
      <c r="K53" s="35">
        <v>-0.000897102651572417</v>
      </c>
      <c r="M53" s="35">
        <v>0.0007047465196840711</v>
      </c>
      <c r="O53" s="35">
        <v>-0.0003698597958729914</v>
      </c>
      <c r="Q53" s="35">
        <v>0.0009432478990145194</v>
      </c>
      <c r="S53" s="35">
        <v>0.0010530538168699824</v>
      </c>
      <c r="U53" s="35">
        <v>0.0009536508716936909</v>
      </c>
      <c r="W53" s="35">
        <v>-0.0013213985475660974</v>
      </c>
      <c r="Y53" s="35">
        <v>0.0010685829890136947</v>
      </c>
      <c r="AA53" s="35">
        <v>0.0002368983814537494</v>
      </c>
      <c r="AC53" s="35">
        <v>0.0008726076351669492</v>
      </c>
      <c r="AE53" s="35">
        <v>-4.8573347316980755E-05</v>
      </c>
      <c r="AG53" s="35">
        <v>-0.0007581261633902299</v>
      </c>
      <c r="AI53" s="35">
        <v>8.251296028559557E-05</v>
      </c>
      <c r="AK53" s="35">
        <v>0.0005109961996415894</v>
      </c>
      <c r="AM53" s="35">
        <v>0.0011797522123281545</v>
      </c>
      <c r="AO53" s="35">
        <v>0.0011797522123281534</v>
      </c>
      <c r="AQ53" s="35">
        <v>0</v>
      </c>
    </row>
    <row r="54" spans="1:43" ht="11.25" customHeight="1">
      <c r="A54" s="18">
        <v>1990</v>
      </c>
      <c r="B54" s="18">
        <v>3</v>
      </c>
      <c r="E54" s="35">
        <v>-0.002333381379196774</v>
      </c>
      <c r="G54" s="35">
        <v>-0.00010566995414312397</v>
      </c>
      <c r="I54" s="35">
        <v>1.757537326963958E-05</v>
      </c>
      <c r="K54" s="35">
        <v>-0.002781708208143829</v>
      </c>
      <c r="M54" s="35">
        <v>7.799313212805349E-05</v>
      </c>
      <c r="O54" s="35">
        <v>7.189111707428745E-05</v>
      </c>
      <c r="Q54" s="35">
        <v>-0.002147521574531944</v>
      </c>
      <c r="S54" s="35">
        <v>0.0011437831054725465</v>
      </c>
      <c r="U54" s="35">
        <v>0.00024968422488609696</v>
      </c>
      <c r="W54" s="35">
        <v>-0.0002912364795813895</v>
      </c>
      <c r="Y54" s="35">
        <v>2.5314742517581493E-05</v>
      </c>
      <c r="AA54" s="35">
        <v>0.0005572997645418246</v>
      </c>
      <c r="AC54" s="35">
        <v>0.0006211319821829549</v>
      </c>
      <c r="AE54" s="35">
        <v>-0.00010041352241192024</v>
      </c>
      <c r="AG54" s="35">
        <v>7.713609386453748E-05</v>
      </c>
      <c r="AI54" s="35">
        <v>4.7295663704152144E-05</v>
      </c>
      <c r="AK54" s="35">
        <v>0.00020406315997394</v>
      </c>
      <c r="AM54" s="35">
        <v>0.0005263618376886838</v>
      </c>
      <c r="AO54" s="35">
        <v>0.0005263618376886822</v>
      </c>
      <c r="AQ54" s="35">
        <v>0</v>
      </c>
    </row>
    <row r="55" spans="1:43" ht="11.25" customHeight="1">
      <c r="A55" s="18">
        <v>1990</v>
      </c>
      <c r="B55" s="18">
        <v>4</v>
      </c>
      <c r="E55" s="35">
        <v>-0.0027476080607138093</v>
      </c>
      <c r="G55" s="35">
        <v>-0.00032876638343714383</v>
      </c>
      <c r="I55" s="35">
        <v>1.0315064130619901E-05</v>
      </c>
      <c r="K55" s="35">
        <v>-0.0004847578102417225</v>
      </c>
      <c r="M55" s="35">
        <v>0.0007790438247355359</v>
      </c>
      <c r="O55" s="35">
        <v>-0.0014201385410402764</v>
      </c>
      <c r="Q55" s="35">
        <v>-0.00258007364407864</v>
      </c>
      <c r="S55" s="35">
        <v>0.0011612409246094515</v>
      </c>
      <c r="U55" s="35">
        <v>-2.0830952925255884E-05</v>
      </c>
      <c r="W55" s="35">
        <v>-0.001240849151113409</v>
      </c>
      <c r="Y55" s="35">
        <v>0.0005215800802335326</v>
      </c>
      <c r="AA55" s="35">
        <v>0.00011095992575268773</v>
      </c>
      <c r="AC55" s="35">
        <v>0.0006098984365089609</v>
      </c>
      <c r="AE55" s="35">
        <v>-2.5711676594157777E-06</v>
      </c>
      <c r="AG55" s="35">
        <v>0.0006942701832004034</v>
      </c>
      <c r="AI55" s="35">
        <v>-0.00047271169395847213</v>
      </c>
      <c r="AK55" s="35">
        <v>-8.421715543078932E-05</v>
      </c>
      <c r="AM55" s="35">
        <v>-0.0001855102415753092</v>
      </c>
      <c r="AO55" s="35">
        <v>-0.0001855102415753094</v>
      </c>
      <c r="AQ55" s="35">
        <v>0</v>
      </c>
    </row>
    <row r="56" spans="1:43" ht="11.25" customHeight="1">
      <c r="A56" s="18">
        <v>1991</v>
      </c>
      <c r="B56" s="18">
        <v>1</v>
      </c>
      <c r="E56" s="35">
        <v>0.0006717782970423108</v>
      </c>
      <c r="G56" s="35">
        <v>-0.00034966182844108984</v>
      </c>
      <c r="I56" s="35">
        <v>4.300053379819731E-06</v>
      </c>
      <c r="K56" s="35">
        <v>0.0031927209132315195</v>
      </c>
      <c r="M56" s="35">
        <v>0.00045763449625655506</v>
      </c>
      <c r="O56" s="35">
        <v>0.0004640475740647495</v>
      </c>
      <c r="Q56" s="35">
        <v>-0.007592424470980102</v>
      </c>
      <c r="S56" s="35">
        <v>0.002338298276295526</v>
      </c>
      <c r="U56" s="35">
        <v>-0.00031068748830625646</v>
      </c>
      <c r="W56" s="35">
        <v>0.0026710481634608036</v>
      </c>
      <c r="Y56" s="35">
        <v>0.00040174847913057506</v>
      </c>
      <c r="AA56" s="35">
        <v>0.0004369762963023553</v>
      </c>
      <c r="AC56" s="35">
        <v>-4.529716869603737E-05</v>
      </c>
      <c r="AE56" s="35">
        <v>-3.780076396134745E-05</v>
      </c>
      <c r="AG56" s="35">
        <v>0.00043594656110610054</v>
      </c>
      <c r="AI56" s="35">
        <v>-0.0007783034883985901</v>
      </c>
      <c r="AK56" s="35">
        <v>-0.0005175430689372534</v>
      </c>
      <c r="AM56" s="35">
        <v>-0.0020311585293788658</v>
      </c>
      <c r="AO56" s="35">
        <v>-0.0007820016196147199</v>
      </c>
      <c r="AQ56" s="35">
        <v>-0.001251264924755905</v>
      </c>
    </row>
    <row r="57" spans="1:43" ht="11.25" customHeight="1">
      <c r="A57" s="18">
        <v>1991</v>
      </c>
      <c r="B57" s="18">
        <v>2</v>
      </c>
      <c r="E57" s="35">
        <v>-0.005744387545037904</v>
      </c>
      <c r="G57" s="35">
        <v>-0.00020568265792163539</v>
      </c>
      <c r="I57" s="35">
        <v>-1.9271156564672877E-05</v>
      </c>
      <c r="K57" s="35">
        <v>0.0004331072354995097</v>
      </c>
      <c r="M57" s="35">
        <v>-0.0005220121331877946</v>
      </c>
      <c r="O57" s="35">
        <v>-0.0014070500197760677</v>
      </c>
      <c r="Q57" s="35">
        <v>-0.0031453700552712916</v>
      </c>
      <c r="S57" s="35">
        <v>0.0005879276872988636</v>
      </c>
      <c r="U57" s="35">
        <v>-0.0001509008731988337</v>
      </c>
      <c r="W57" s="35">
        <v>0.00024078162682533371</v>
      </c>
      <c r="Y57" s="35">
        <v>0.0005085869570142387</v>
      </c>
      <c r="AA57" s="35">
        <v>-0.0011237685885768763</v>
      </c>
      <c r="AC57" s="35">
        <v>7.598519342753716E-05</v>
      </c>
      <c r="AE57" s="35">
        <v>-2.489784750574405E-05</v>
      </c>
      <c r="AG57" s="35">
        <v>-6.190764438882675E-05</v>
      </c>
      <c r="AI57" s="35">
        <v>-0.0008935741597375986</v>
      </c>
      <c r="AK57" s="35">
        <v>-0.00010911646701922462</v>
      </c>
      <c r="AM57" s="35">
        <v>-0.0005940967476300498</v>
      </c>
      <c r="AO57" s="35">
        <v>-0.0006021489553356653</v>
      </c>
      <c r="AQ57" s="35">
        <v>0</v>
      </c>
    </row>
    <row r="58" spans="1:43" ht="11.25" customHeight="1">
      <c r="A58" s="18">
        <v>1991</v>
      </c>
      <c r="B58" s="18">
        <v>3</v>
      </c>
      <c r="E58" s="35">
        <v>-0.0025325682160593902</v>
      </c>
      <c r="G58" s="35">
        <v>-0.00014713514871643043</v>
      </c>
      <c r="I58" s="35">
        <v>-4.5896670507971136E-05</v>
      </c>
      <c r="K58" s="35">
        <v>-0.0012904171829363474</v>
      </c>
      <c r="M58" s="35">
        <v>0.0007737492949180893</v>
      </c>
      <c r="O58" s="35">
        <v>-0.0006653155117948219</v>
      </c>
      <c r="Q58" s="35">
        <v>-0.0009409198048061909</v>
      </c>
      <c r="S58" s="35">
        <v>0.0006491647640134798</v>
      </c>
      <c r="U58" s="35">
        <v>0.0004885516713089962</v>
      </c>
      <c r="W58" s="35">
        <v>-0.0005526393191595807</v>
      </c>
      <c r="Y58" s="35">
        <v>0.0003664090270986376</v>
      </c>
      <c r="AA58" s="35">
        <v>-0.00017653592543210043</v>
      </c>
      <c r="AC58" s="35">
        <v>0.0003713596708523894</v>
      </c>
      <c r="AE58" s="35">
        <v>-3.1715966115595806E-05</v>
      </c>
      <c r="AG58" s="35">
        <v>-0.0011308194043390615</v>
      </c>
      <c r="AI58" s="35">
        <v>-0.0003483291388665313</v>
      </c>
      <c r="AK58" s="35">
        <v>0.0001361871451654415</v>
      </c>
      <c r="AM58" s="35">
        <v>-0.0002252979065864462</v>
      </c>
      <c r="AO58" s="35">
        <v>-0.00022581006479182144</v>
      </c>
      <c r="AQ58" s="35">
        <v>0</v>
      </c>
    </row>
    <row r="59" spans="1:43" ht="11.25" customHeight="1">
      <c r="A59" s="18">
        <v>1991</v>
      </c>
      <c r="B59" s="18">
        <v>4</v>
      </c>
      <c r="E59" s="35">
        <v>0.0012289480920036127</v>
      </c>
      <c r="G59" s="35">
        <v>0.0001564215662993545</v>
      </c>
      <c r="I59" s="35">
        <v>-7.756584753834076E-05</v>
      </c>
      <c r="K59" s="35">
        <v>-0.00011996229173221984</v>
      </c>
      <c r="M59" s="35">
        <v>0.0007111299865520508</v>
      </c>
      <c r="O59" s="35">
        <v>-0.0022001486030820416</v>
      </c>
      <c r="Q59" s="35">
        <v>0.0008397120164837256</v>
      </c>
      <c r="S59" s="35">
        <v>0.0005487023047583599</v>
      </c>
      <c r="U59" s="35">
        <v>0.00024114788824477652</v>
      </c>
      <c r="W59" s="35">
        <v>-0.000875255231295419</v>
      </c>
      <c r="Y59" s="35">
        <v>0.0011343288111338278</v>
      </c>
      <c r="AA59" s="35">
        <v>-0.00011599069831617978</v>
      </c>
      <c r="AC59" s="35">
        <v>0.0004364819367425957</v>
      </c>
      <c r="AE59" s="35">
        <v>-3.083291685138973E-05</v>
      </c>
      <c r="AG59" s="35">
        <v>0.000634485371443635</v>
      </c>
      <c r="AI59" s="35">
        <v>-0.0005239538252871714</v>
      </c>
      <c r="AK59" s="35">
        <v>0.0003411277841846312</v>
      </c>
      <c r="AM59" s="35">
        <v>-0.0003574234858165819</v>
      </c>
      <c r="AO59" s="35">
        <v>-0.0003555636833035386</v>
      </c>
      <c r="AQ59" s="35">
        <v>0</v>
      </c>
    </row>
    <row r="60" spans="1:43" ht="11.25" customHeight="1">
      <c r="A60" s="18">
        <v>1992</v>
      </c>
      <c r="B60" s="18">
        <v>1</v>
      </c>
      <c r="E60" s="35">
        <v>0.011197439999788674</v>
      </c>
      <c r="G60" s="35">
        <v>0.00045205878471891824</v>
      </c>
      <c r="I60" s="35">
        <v>-0.00011920904951829524</v>
      </c>
      <c r="K60" s="35">
        <v>0.005342780751315909</v>
      </c>
      <c r="M60" s="35">
        <v>7.106435034482368E-05</v>
      </c>
      <c r="O60" s="35">
        <v>0.0008942838105845286</v>
      </c>
      <c r="Q60" s="35">
        <v>0.00191197103420289</v>
      </c>
      <c r="S60" s="35">
        <v>-0.0002290716495127588</v>
      </c>
      <c r="U60" s="35">
        <v>-0.000554191143013096</v>
      </c>
      <c r="W60" s="35">
        <v>0.0018273106029929656</v>
      </c>
      <c r="Y60" s="35">
        <v>0.0012447128976682967</v>
      </c>
      <c r="AA60" s="35">
        <v>-7.099934829844811E-05</v>
      </c>
      <c r="AC60" s="35">
        <v>0.000142552066876791</v>
      </c>
      <c r="AE60" s="35">
        <v>1.7308285252755018E-05</v>
      </c>
      <c r="AG60" s="35">
        <v>6.455348416035031E-05</v>
      </c>
      <c r="AI60" s="35">
        <v>-0.0003363080971602661</v>
      </c>
      <c r="AK60" s="35">
        <v>0.0006122902999662872</v>
      </c>
      <c r="AM60" s="35">
        <v>-0.002959432841586016</v>
      </c>
      <c r="AO60" s="35">
        <v>-0.00016566689871379305</v>
      </c>
      <c r="AQ60" s="35">
        <v>-0.00273601100564835</v>
      </c>
    </row>
    <row r="61" spans="1:43" ht="11.25" customHeight="1">
      <c r="A61" s="18">
        <v>1992</v>
      </c>
      <c r="B61" s="18">
        <v>2</v>
      </c>
      <c r="E61" s="35">
        <v>-0.0023021541902402552</v>
      </c>
      <c r="G61" s="35">
        <v>0.0002484564986797642</v>
      </c>
      <c r="I61" s="35">
        <v>-7.328906984083718E-05</v>
      </c>
      <c r="K61" s="35">
        <v>-0.003485522490649918</v>
      </c>
      <c r="M61" s="35">
        <v>0.0006632164025695612</v>
      </c>
      <c r="O61" s="35">
        <v>-0.0002976604739162517</v>
      </c>
      <c r="Q61" s="35">
        <v>0.0007461712305317629</v>
      </c>
      <c r="S61" s="35">
        <v>-2.0777677237810856E-05</v>
      </c>
      <c r="U61" s="35">
        <v>-0.00043334377901098266</v>
      </c>
      <c r="W61" s="35">
        <v>-0.0013084617082352314</v>
      </c>
      <c r="Y61" s="35">
        <v>0.0008576971650745012</v>
      </c>
      <c r="AA61" s="35">
        <v>-0.0005512644814921037</v>
      </c>
      <c r="AC61" s="35">
        <v>9.256124647943542E-05</v>
      </c>
      <c r="AE61" s="35">
        <v>6.999545565332346E-05</v>
      </c>
      <c r="AG61" s="35">
        <v>0.0008773131301931665</v>
      </c>
      <c r="AI61" s="35">
        <v>-0.00011316519973523332</v>
      </c>
      <c r="AK61" s="35">
        <v>0.0004238448687132175</v>
      </c>
      <c r="AM61" s="35">
        <v>-0.00035299655187345785</v>
      </c>
      <c r="AO61" s="35">
        <v>-0.0003368632335513762</v>
      </c>
      <c r="AQ61" s="35">
        <v>0</v>
      </c>
    </row>
    <row r="62" spans="1:43" ht="11.25" customHeight="1">
      <c r="A62" s="18">
        <v>1992</v>
      </c>
      <c r="B62" s="18">
        <v>3</v>
      </c>
      <c r="E62" s="35">
        <v>-0.006585787897283379</v>
      </c>
      <c r="G62" s="35">
        <v>7.420769870208422E-05</v>
      </c>
      <c r="I62" s="35">
        <v>-3.6441277647879215E-05</v>
      </c>
      <c r="K62" s="35">
        <v>-0.0021471403698522396</v>
      </c>
      <c r="M62" s="35">
        <v>0.00034683383508804966</v>
      </c>
      <c r="O62" s="35">
        <v>-0.0008345171106948355</v>
      </c>
      <c r="Q62" s="35">
        <v>-0.0006937434716635173</v>
      </c>
      <c r="S62" s="35">
        <v>-0.0012567655045115007</v>
      </c>
      <c r="U62" s="35">
        <v>-0.0001974173085023729</v>
      </c>
      <c r="W62" s="35">
        <v>0.0003053785585713727</v>
      </c>
      <c r="Y62" s="35">
        <v>0.0005716143676272491</v>
      </c>
      <c r="AA62" s="35">
        <v>-0.0013261866078112755</v>
      </c>
      <c r="AC62" s="35">
        <v>-0.0006099317730361612</v>
      </c>
      <c r="AE62" s="35">
        <v>-1.014085742658297E-05</v>
      </c>
      <c r="AG62" s="35">
        <v>-0.00039287111157017355</v>
      </c>
      <c r="AI62" s="35">
        <v>-0.0007683885876631366</v>
      </c>
      <c r="AK62" s="35">
        <v>0.0003438744715521574</v>
      </c>
      <c r="AM62" s="35">
        <v>-0.0002957093210684108</v>
      </c>
      <c r="AO62" s="35">
        <v>-0.00028223140003181277</v>
      </c>
      <c r="AQ62" s="35">
        <v>0</v>
      </c>
    </row>
    <row r="63" spans="1:43" ht="11.25" customHeight="1">
      <c r="A63" s="18">
        <v>1992</v>
      </c>
      <c r="B63" s="18">
        <v>4</v>
      </c>
      <c r="E63" s="35">
        <v>-0.007340592591273177</v>
      </c>
      <c r="G63" s="35">
        <v>-0.00010219406302417155</v>
      </c>
      <c r="I63" s="35">
        <v>-4.015574994194316E-06</v>
      </c>
      <c r="K63" s="35">
        <v>-0.003774565723468909</v>
      </c>
      <c r="M63" s="35">
        <v>-0.0003726428509122119</v>
      </c>
      <c r="O63" s="35">
        <v>0.000301498129837159</v>
      </c>
      <c r="Q63" s="35">
        <v>-0.002610112635181794</v>
      </c>
      <c r="S63" s="35">
        <v>-0.0010949120117940622</v>
      </c>
      <c r="U63" s="35">
        <v>-2.0983042515232592E-05</v>
      </c>
      <c r="W63" s="35">
        <v>0.001893346315020733</v>
      </c>
      <c r="Y63" s="35">
        <v>0.0007337103124335061</v>
      </c>
      <c r="AA63" s="35">
        <v>-0.001106846857810486</v>
      </c>
      <c r="AC63" s="35">
        <v>-0.0005788750075535132</v>
      </c>
      <c r="AE63" s="35">
        <v>1.6431480607773016E-05</v>
      </c>
      <c r="AG63" s="35">
        <v>-0.0005198492305213406</v>
      </c>
      <c r="AI63" s="35">
        <v>-0.00040911081976903777</v>
      </c>
      <c r="AK63" s="35">
        <v>0.00033707018976499996</v>
      </c>
      <c r="AM63" s="35">
        <v>0.00010585014767812945</v>
      </c>
      <c r="AO63" s="35">
        <v>0.00010093291180250123</v>
      </c>
      <c r="AQ63" s="35">
        <v>0</v>
      </c>
    </row>
    <row r="64" spans="1:43" ht="11.25" customHeight="1">
      <c r="A64" s="18">
        <v>1993</v>
      </c>
      <c r="B64" s="18">
        <v>1</v>
      </c>
      <c r="E64" s="35">
        <v>0.0010065261083072046</v>
      </c>
      <c r="G64" s="35">
        <v>-0.00033501588112568926</v>
      </c>
      <c r="I64" s="35">
        <v>2.8528919972052553E-05</v>
      </c>
      <c r="K64" s="35">
        <v>0.00230213742855073</v>
      </c>
      <c r="M64" s="35">
        <v>0.00042648343190369615</v>
      </c>
      <c r="O64" s="35">
        <v>-0.002064126930474489</v>
      </c>
      <c r="Q64" s="35">
        <v>-0.001537237878605902</v>
      </c>
      <c r="S64" s="35">
        <v>-0.00016976427894944014</v>
      </c>
      <c r="U64" s="35">
        <v>-5.8943318250912326E-05</v>
      </c>
      <c r="W64" s="35">
        <v>0.00223051791046982</v>
      </c>
      <c r="Y64" s="35">
        <v>-3.913865125597844E-05</v>
      </c>
      <c r="AA64" s="35">
        <v>-0.0004530241433587436</v>
      </c>
      <c r="AC64" s="35">
        <v>0.0003006678694386663</v>
      </c>
      <c r="AE64" s="35">
        <v>0.00017340776024652777</v>
      </c>
      <c r="AG64" s="35">
        <v>4.304803180911107E-06</v>
      </c>
      <c r="AI64" s="35">
        <v>-4.522776707856632E-05</v>
      </c>
      <c r="AK64" s="35">
        <v>0.00041142136044156156</v>
      </c>
      <c r="AM64" s="35">
        <v>-0.0006531527826620548</v>
      </c>
      <c r="AO64" s="35">
        <v>-5.714673382190664E-05</v>
      </c>
      <c r="AQ64" s="35">
        <v>-0.0005974862504631352</v>
      </c>
    </row>
    <row r="65" spans="1:43" ht="11.25" customHeight="1">
      <c r="A65" s="18">
        <v>1993</v>
      </c>
      <c r="B65" s="18">
        <v>2</v>
      </c>
      <c r="E65" s="35">
        <v>0.006150463162912136</v>
      </c>
      <c r="G65" s="35">
        <v>-0.00026225248249719653</v>
      </c>
      <c r="I65" s="35">
        <v>4.899340617035374E-06</v>
      </c>
      <c r="K65" s="35">
        <v>0.0016696465538878363</v>
      </c>
      <c r="M65" s="35">
        <v>-0.00026916896691370977</v>
      </c>
      <c r="O65" s="35">
        <v>0.0008798473539985646</v>
      </c>
      <c r="Q65" s="35">
        <v>-0.0011189594574607434</v>
      </c>
      <c r="S65" s="35">
        <v>-0.0009632606362967519</v>
      </c>
      <c r="U65" s="35">
        <v>-7.813362386673601E-05</v>
      </c>
      <c r="W65" s="35">
        <v>0.0014893367375584117</v>
      </c>
      <c r="Y65" s="35">
        <v>4.541758398185122E-05</v>
      </c>
      <c r="AA65" s="35">
        <v>0.0024594676753954712</v>
      </c>
      <c r="AC65" s="35">
        <v>0.00107641740071062</v>
      </c>
      <c r="AE65" s="35">
        <v>0.00010028098509835769</v>
      </c>
      <c r="AG65" s="35">
        <v>0.0008569509276309506</v>
      </c>
      <c r="AI65" s="35">
        <v>0.00017182492782579582</v>
      </c>
      <c r="AK65" s="35">
        <v>0.00023312328861017418</v>
      </c>
      <c r="AM65" s="35">
        <v>8.532737579801138E-05</v>
      </c>
      <c r="AO65" s="35">
        <v>8.237220903951915E-05</v>
      </c>
      <c r="AQ65" s="35">
        <v>0</v>
      </c>
    </row>
    <row r="66" spans="1:43" ht="11.25" customHeight="1">
      <c r="A66" s="18">
        <v>1993</v>
      </c>
      <c r="B66" s="18">
        <v>3</v>
      </c>
      <c r="E66" s="35">
        <v>0.002116001956842602</v>
      </c>
      <c r="G66" s="35">
        <v>-0.0002923738117760951</v>
      </c>
      <c r="I66" s="35">
        <v>-1.768936044139589E-05</v>
      </c>
      <c r="K66" s="35">
        <v>0.0014644285739594265</v>
      </c>
      <c r="M66" s="35">
        <v>0.0013876930567503177</v>
      </c>
      <c r="O66" s="35">
        <v>-0.00039734809312027034</v>
      </c>
      <c r="Q66" s="35">
        <v>-0.0009577239993860492</v>
      </c>
      <c r="S66" s="35">
        <v>-0.0013923732976992803</v>
      </c>
      <c r="U66" s="35">
        <v>-0.0007682489542045419</v>
      </c>
      <c r="W66" s="35">
        <v>0.0017682903403321796</v>
      </c>
      <c r="Y66" s="35">
        <v>0.0004155926558142708</v>
      </c>
      <c r="AA66" s="35">
        <v>0.0009911317471703498</v>
      </c>
      <c r="AC66" s="35">
        <v>0.00025569201658943503</v>
      </c>
      <c r="AE66" s="35">
        <v>-0.00017498605109452617</v>
      </c>
      <c r="AG66" s="35">
        <v>0.0005056959459201073</v>
      </c>
      <c r="AI66" s="35">
        <v>-0.00039306381436997654</v>
      </c>
      <c r="AK66" s="35">
        <v>9.936590597863991E-05</v>
      </c>
      <c r="AM66" s="35">
        <v>0.00017126478710726805</v>
      </c>
      <c r="AO66" s="35">
        <v>0.00016335684933804466</v>
      </c>
      <c r="AQ66" s="35">
        <v>0</v>
      </c>
    </row>
    <row r="67" spans="1:43" ht="11.25" customHeight="1">
      <c r="A67" s="18">
        <v>1993</v>
      </c>
      <c r="B67" s="18">
        <v>4</v>
      </c>
      <c r="E67" s="35">
        <v>0.005710664471247521</v>
      </c>
      <c r="G67" s="35">
        <v>-0.0002787062153178988</v>
      </c>
      <c r="I67" s="35">
        <v>-4.2384885248322014E-05</v>
      </c>
      <c r="K67" s="35">
        <v>0.0011807402570249293</v>
      </c>
      <c r="M67" s="35">
        <v>0.0012598958618641942</v>
      </c>
      <c r="O67" s="35">
        <v>0.0009714769428050958</v>
      </c>
      <c r="Q67" s="35">
        <v>0.00038783931805013447</v>
      </c>
      <c r="S67" s="35">
        <v>-0.0009490832119579279</v>
      </c>
      <c r="U67" s="35">
        <v>-0.0005516729907792189</v>
      </c>
      <c r="W67" s="35">
        <v>0.001994926340357236</v>
      </c>
      <c r="Y67" s="35">
        <v>0.0004118971812030083</v>
      </c>
      <c r="AA67" s="35">
        <v>0.0014698418247177784</v>
      </c>
      <c r="AC67" s="35">
        <v>0.0010182052258262317</v>
      </c>
      <c r="AE67" s="35">
        <v>-0.00022559919027365024</v>
      </c>
      <c r="AG67" s="35">
        <v>0.00021335875603769897</v>
      </c>
      <c r="AI67" s="35">
        <v>-0.0006650606780726473</v>
      </c>
      <c r="AK67" s="35">
        <v>-5.918100504144E-05</v>
      </c>
      <c r="AM67" s="35">
        <v>0.0007655195186347142</v>
      </c>
      <c r="AO67" s="35">
        <v>0.0007212039998684609</v>
      </c>
      <c r="AQ67" s="35">
        <v>0</v>
      </c>
    </row>
    <row r="68" spans="1:43" ht="11.25" customHeight="1">
      <c r="A68" s="18">
        <v>1994</v>
      </c>
      <c r="B68" s="18">
        <v>1</v>
      </c>
      <c r="E68" s="35">
        <v>0.004613876176720314</v>
      </c>
      <c r="G68" s="35">
        <v>-0.00030256248562464687</v>
      </c>
      <c r="I68" s="35">
        <v>-7.273129363152387E-05</v>
      </c>
      <c r="K68" s="35">
        <v>0.0034690756487085377</v>
      </c>
      <c r="M68" s="35">
        <v>-0.0003122811923277151</v>
      </c>
      <c r="O68" s="35">
        <v>7.664307430853135E-05</v>
      </c>
      <c r="Q68" s="35">
        <v>-0.0013851629844055138</v>
      </c>
      <c r="S68" s="35">
        <v>-0.00035670884512400275</v>
      </c>
      <c r="U68" s="35">
        <v>0.00022924926833187639</v>
      </c>
      <c r="W68" s="35">
        <v>0.002410692673955166</v>
      </c>
      <c r="Y68" s="35">
        <v>-0.00012266669970826386</v>
      </c>
      <c r="AA68" s="35">
        <v>0.0015778657753994449</v>
      </c>
      <c r="AC68" s="35">
        <v>0.0007311544654729854</v>
      </c>
      <c r="AE68" s="35">
        <v>-0.0003586110652039207</v>
      </c>
      <c r="AG68" s="35">
        <v>0.00018577356594291552</v>
      </c>
      <c r="AI68" s="35">
        <v>-0.001288771609281962</v>
      </c>
      <c r="AK68" s="35">
        <v>-0.0003211771706771467</v>
      </c>
      <c r="AM68" s="35">
        <v>0.000745057473920097</v>
      </c>
      <c r="AO68" s="35">
        <v>0.0005634478553355343</v>
      </c>
      <c r="AQ68" s="35">
        <v>0.0002091856157015443</v>
      </c>
    </row>
    <row r="69" spans="1:43" ht="11.25" customHeight="1">
      <c r="A69" s="18">
        <v>1994</v>
      </c>
      <c r="B69" s="18">
        <v>2</v>
      </c>
      <c r="E69" s="35">
        <v>-0.004744287120372453</v>
      </c>
      <c r="G69" s="35">
        <v>-0.00014193542397146356</v>
      </c>
      <c r="I69" s="35">
        <v>-2.036188196367706E-05</v>
      </c>
      <c r="K69" s="35">
        <v>-0.0018037410249175292</v>
      </c>
      <c r="M69" s="35">
        <v>0.0016452315103787087</v>
      </c>
      <c r="O69" s="35">
        <v>-0.0001633703336116822</v>
      </c>
      <c r="Q69" s="35">
        <v>0.0007574438992470563</v>
      </c>
      <c r="S69" s="35">
        <v>-0.0007072395188131331</v>
      </c>
      <c r="U69" s="35">
        <v>-0.0007081821023754318</v>
      </c>
      <c r="W69" s="35">
        <v>-0.0033744961330893046</v>
      </c>
      <c r="Y69" s="35">
        <v>0.00015962188103042354</v>
      </c>
      <c r="AA69" s="35">
        <v>0.0010462154666841634</v>
      </c>
      <c r="AC69" s="35">
        <v>-0.0007381813757703007</v>
      </c>
      <c r="AE69" s="35">
        <v>-0.0003807477013760044</v>
      </c>
      <c r="AG69" s="35">
        <v>0.0003444250708994145</v>
      </c>
      <c r="AI69" s="35">
        <v>-0.0004645249968102285</v>
      </c>
      <c r="AK69" s="35">
        <v>-8.81662538744857E-05</v>
      </c>
      <c r="AM69" s="35">
        <v>0.00038114739020605754</v>
      </c>
      <c r="AO69" s="35">
        <v>0.00038450034414036147</v>
      </c>
      <c r="AQ69" s="35">
        <v>0</v>
      </c>
    </row>
    <row r="70" spans="1:43" ht="11.25" customHeight="1">
      <c r="A70" s="18">
        <v>1994</v>
      </c>
      <c r="B70" s="18">
        <v>3</v>
      </c>
      <c r="E70" s="35">
        <v>0.0072578637293568135</v>
      </c>
      <c r="G70" s="35">
        <v>-5.955021881778244E-05</v>
      </c>
      <c r="I70" s="35">
        <v>2.916738292506339E-05</v>
      </c>
      <c r="K70" s="35">
        <v>0.004288060660526444</v>
      </c>
      <c r="M70" s="35">
        <v>0.0011986148962225024</v>
      </c>
      <c r="O70" s="35">
        <v>-6.348069082148852E-05</v>
      </c>
      <c r="Q70" s="35">
        <v>-0.00032985806883034576</v>
      </c>
      <c r="S70" s="35">
        <v>0.0007548841612217276</v>
      </c>
      <c r="U70" s="35">
        <v>-0.00016889188536746086</v>
      </c>
      <c r="W70" s="35">
        <v>-0.0020076434860560734</v>
      </c>
      <c r="Y70" s="35">
        <v>0.00027903078338072215</v>
      </c>
      <c r="AA70" s="35">
        <v>0.0008473340441637547</v>
      </c>
      <c r="AC70" s="35">
        <v>0.001199144993026862</v>
      </c>
      <c r="AE70" s="35">
        <v>3.205813768312924E-05</v>
      </c>
      <c r="AG70" s="35">
        <v>0.0014979114760612503</v>
      </c>
      <c r="AI70" s="35">
        <v>-0.00022115365567689605</v>
      </c>
      <c r="AK70" s="35">
        <v>2.7687873481159697E-05</v>
      </c>
      <c r="AM70" s="35">
        <v>-0.0003191834425493044</v>
      </c>
      <c r="AO70" s="35">
        <v>-0.0003238727637178132</v>
      </c>
      <c r="AQ70" s="35">
        <v>0</v>
      </c>
    </row>
    <row r="71" spans="1:43" ht="11.25" customHeight="1">
      <c r="A71" s="18">
        <v>1994</v>
      </c>
      <c r="B71" s="18">
        <v>4</v>
      </c>
      <c r="E71" s="35">
        <v>0.000852265995298593</v>
      </c>
      <c r="G71" s="35">
        <v>0.0001546762795673348</v>
      </c>
      <c r="I71" s="35">
        <v>8.246826205201054E-05</v>
      </c>
      <c r="K71" s="35">
        <v>0.00171490473991429</v>
      </c>
      <c r="M71" s="35">
        <v>-2.883604905767119E-05</v>
      </c>
      <c r="O71" s="35">
        <v>-6.34821195725068E-05</v>
      </c>
      <c r="Q71" s="35">
        <v>0.00107734647070726</v>
      </c>
      <c r="S71" s="35">
        <v>0.001094772978291333</v>
      </c>
      <c r="U71" s="35">
        <v>-0.000833256250538161</v>
      </c>
      <c r="W71" s="35">
        <v>-0.003375437392783478</v>
      </c>
      <c r="Y71" s="35">
        <v>0.0003148999838884313</v>
      </c>
      <c r="AA71" s="35">
        <v>-4.370411863918222E-05</v>
      </c>
      <c r="AC71" s="35">
        <v>-7.577317951721378E-05</v>
      </c>
      <c r="AE71" s="35">
        <v>8.79540008175796E-05</v>
      </c>
      <c r="AG71" s="35">
        <v>0.0005297501861345306</v>
      </c>
      <c r="AI71" s="35">
        <v>0.00023771463908607492</v>
      </c>
      <c r="AK71" s="35">
        <v>8.769039874957566E-05</v>
      </c>
      <c r="AM71" s="35">
        <v>-3.810567327391445E-05</v>
      </c>
      <c r="AO71" s="35">
        <v>-3.860262962110073E-05</v>
      </c>
      <c r="AQ71" s="35">
        <v>0</v>
      </c>
    </row>
    <row r="72" spans="1:43" ht="11.25" customHeight="1">
      <c r="A72" s="18">
        <v>1995</v>
      </c>
      <c r="B72" s="18">
        <v>1</v>
      </c>
      <c r="E72" s="35">
        <v>-0.0031408153129147236</v>
      </c>
      <c r="G72" s="35">
        <v>0.00037589317356916894</v>
      </c>
      <c r="I72" s="35">
        <v>0.0002447824056445882</v>
      </c>
      <c r="K72" s="35">
        <v>-0.00523976794385897</v>
      </c>
      <c r="M72" s="35">
        <v>0.001873255161741686</v>
      </c>
      <c r="O72" s="35">
        <v>-0.0017484025669177248</v>
      </c>
      <c r="Q72" s="35">
        <v>0.0020290301815759325</v>
      </c>
      <c r="S72" s="35">
        <v>-0.0013049223841296645</v>
      </c>
      <c r="U72" s="35">
        <v>0.0002724161659010155</v>
      </c>
      <c r="W72" s="35">
        <v>-0.0012703702419899381</v>
      </c>
      <c r="Y72" s="35">
        <v>0.0017633300716793493</v>
      </c>
      <c r="AA72" s="35">
        <v>-0.0017054448233982376</v>
      </c>
      <c r="AC72" s="35">
        <v>-0.0008940794521399114</v>
      </c>
      <c r="AE72" s="35">
        <v>0.0003899759326007925</v>
      </c>
      <c r="AG72" s="35">
        <v>0.0008611411377832122</v>
      </c>
      <c r="AI72" s="35">
        <v>0.0009084463178973222</v>
      </c>
      <c r="AK72" s="35">
        <v>0.00018362937994108008</v>
      </c>
      <c r="AM72" s="35">
        <v>-0.00026546368582132157</v>
      </c>
      <c r="AO72" s="35">
        <v>-2.7784848703246292E-05</v>
      </c>
      <c r="AQ72" s="35">
        <v>-0.0002273005847927831</v>
      </c>
    </row>
    <row r="73" spans="1:43" ht="11.25" customHeight="1">
      <c r="A73" s="18">
        <v>1995</v>
      </c>
      <c r="B73" s="18">
        <v>2</v>
      </c>
      <c r="E73" s="35">
        <v>0.0011250991661402967</v>
      </c>
      <c r="G73" s="35">
        <v>-4.74866513210331E-05</v>
      </c>
      <c r="I73" s="35">
        <v>-2.210861898354183E-05</v>
      </c>
      <c r="K73" s="35">
        <v>0.0008694636652983388</v>
      </c>
      <c r="M73" s="35">
        <v>-0.000688478735677595</v>
      </c>
      <c r="O73" s="35">
        <v>-0.0012436626415996614</v>
      </c>
      <c r="Q73" s="35">
        <v>-0.00048827160480419693</v>
      </c>
      <c r="S73" s="35">
        <v>0.0007931693986037005</v>
      </c>
      <c r="U73" s="35">
        <v>-1.5592453325894332E-05</v>
      </c>
      <c r="W73" s="35">
        <v>0.001389540252328702</v>
      </c>
      <c r="Y73" s="35">
        <v>0.000500897785623116</v>
      </c>
      <c r="AA73" s="35">
        <v>0.0004906446173323483</v>
      </c>
      <c r="AC73" s="35">
        <v>-0.00022221277844654177</v>
      </c>
      <c r="AE73" s="35">
        <v>-3.784660416629097E-05</v>
      </c>
      <c r="AG73" s="35">
        <v>-3.861079557561392E-06</v>
      </c>
      <c r="AI73" s="35">
        <v>-0.0002715375774657245</v>
      </c>
      <c r="AK73" s="35">
        <v>8.791615526894306E-05</v>
      </c>
      <c r="AM73" s="35">
        <v>7.735495726133779E-05</v>
      </c>
      <c r="AO73" s="35">
        <v>7.061146754066793E-05</v>
      </c>
      <c r="AQ73" s="35">
        <v>0</v>
      </c>
    </row>
    <row r="74" spans="1:43" ht="11.25" customHeight="1">
      <c r="A74" s="18">
        <v>1995</v>
      </c>
      <c r="B74" s="18">
        <v>3</v>
      </c>
      <c r="E74" s="35">
        <v>0.0091278505067603</v>
      </c>
      <c r="G74" s="35">
        <v>1.0196726820547362E-05</v>
      </c>
      <c r="I74" s="35">
        <v>-3.7250722012626306E-05</v>
      </c>
      <c r="K74" s="35">
        <v>0.0018270335639229412</v>
      </c>
      <c r="M74" s="35">
        <v>5.424491523210758E-05</v>
      </c>
      <c r="O74" s="35">
        <v>0.0010978892949567048</v>
      </c>
      <c r="Q74" s="35">
        <v>0.0009884970292244135</v>
      </c>
      <c r="S74" s="35">
        <v>0.0007020941707126622</v>
      </c>
      <c r="U74" s="35">
        <v>-3.5354440342802444E-05</v>
      </c>
      <c r="W74" s="35">
        <v>0.0025297626997010884</v>
      </c>
      <c r="Y74" s="35">
        <v>0.0003773322942866412</v>
      </c>
      <c r="AA74" s="35">
        <v>0.0009898106047371593</v>
      </c>
      <c r="AC74" s="35">
        <v>0.00015456680545331477</v>
      </c>
      <c r="AE74" s="35">
        <v>-8.706976420884077E-05</v>
      </c>
      <c r="AG74" s="35">
        <v>0.0005873495557043575</v>
      </c>
      <c r="AI74" s="35">
        <v>-0.00021271173271812733</v>
      </c>
      <c r="AK74" s="35">
        <v>0.000147345610688338</v>
      </c>
      <c r="AM74" s="35">
        <v>0.0008880804032734751</v>
      </c>
      <c r="AO74" s="35">
        <v>0.000815404992905017</v>
      </c>
      <c r="AQ74" s="35">
        <v>0</v>
      </c>
    </row>
    <row r="75" spans="1:43" ht="11.25" customHeight="1">
      <c r="A75" s="18">
        <v>1995</v>
      </c>
      <c r="B75" s="18">
        <v>4</v>
      </c>
      <c r="E75" s="35">
        <v>0.0008781296506716771</v>
      </c>
      <c r="G75" s="35">
        <v>3.142568250819515E-05</v>
      </c>
      <c r="I75" s="35">
        <v>-5.6462855690498665E-05</v>
      </c>
      <c r="K75" s="35">
        <v>0.0010663297789956037</v>
      </c>
      <c r="M75" s="35">
        <v>-0.0013637299671252873</v>
      </c>
      <c r="O75" s="35">
        <v>0.00014533399191298064</v>
      </c>
      <c r="Q75" s="35">
        <v>-0.002424345412256104</v>
      </c>
      <c r="S75" s="35">
        <v>0.0025028103662959383</v>
      </c>
      <c r="U75" s="35">
        <v>-0.0009156977284843792</v>
      </c>
      <c r="W75" s="35">
        <v>0.0003041688099409256</v>
      </c>
      <c r="Y75" s="35">
        <v>0.0002402129362682681</v>
      </c>
      <c r="AA75" s="35">
        <v>0.0007687783065779987</v>
      </c>
      <c r="AC75" s="35">
        <v>0.00013359884099837328</v>
      </c>
      <c r="AE75" s="35">
        <v>-9.306639877737587E-05</v>
      </c>
      <c r="AG75" s="35">
        <v>0.0004978338756245126</v>
      </c>
      <c r="AI75" s="35">
        <v>-0.0001841969181568719</v>
      </c>
      <c r="AK75" s="35">
        <v>0.00022324384217432513</v>
      </c>
      <c r="AM75" s="35">
        <v>0.0006598435337519998</v>
      </c>
      <c r="AO75" s="35">
        <v>0.0006067313646209487</v>
      </c>
      <c r="AQ75" s="35">
        <v>0</v>
      </c>
    </row>
    <row r="76" spans="1:43" ht="11.25" customHeight="1">
      <c r="A76" s="18">
        <v>1996</v>
      </c>
      <c r="B76" s="18">
        <v>1</v>
      </c>
      <c r="E76" s="35">
        <v>0.0032230533300498755</v>
      </c>
      <c r="G76" s="35">
        <v>6.285986010281375E-05</v>
      </c>
      <c r="I76" s="35">
        <v>-8.321825406014152E-05</v>
      </c>
      <c r="K76" s="35">
        <v>-0.00017962673983346324</v>
      </c>
      <c r="M76" s="35">
        <v>-0.00045859971717985724</v>
      </c>
      <c r="O76" s="35">
        <v>-0.001762163275593657</v>
      </c>
      <c r="Q76" s="35">
        <v>0.00046644169308473164</v>
      </c>
      <c r="S76" s="35">
        <v>-0.0001458402512782899</v>
      </c>
      <c r="U76" s="35">
        <v>0.00018157283501470047</v>
      </c>
      <c r="W76" s="35">
        <v>0.003814858114326328</v>
      </c>
      <c r="Y76" s="35">
        <v>9.05061470916278E-05</v>
      </c>
      <c r="AA76" s="35">
        <v>0.0009024304261586628</v>
      </c>
      <c r="AC76" s="35">
        <v>0.0006650944905551134</v>
      </c>
      <c r="AE76" s="35">
        <v>-9.245044465471914E-06</v>
      </c>
      <c r="AG76" s="35">
        <v>-0.00020383595886061821</v>
      </c>
      <c r="AI76" s="35">
        <v>-0.00027284408544445826</v>
      </c>
      <c r="AK76" s="35">
        <v>0.0003551952221428144</v>
      </c>
      <c r="AM76" s="35">
        <v>-0.002022091697627752</v>
      </c>
      <c r="AO76" s="35">
        <v>-0.0007830099302412387</v>
      </c>
      <c r="AQ76" s="35">
        <v>-0.00118712181716029</v>
      </c>
    </row>
    <row r="77" spans="1:43" ht="11.25" customHeight="1">
      <c r="A77" s="18">
        <v>1996</v>
      </c>
      <c r="B77" s="18">
        <v>2</v>
      </c>
      <c r="E77" s="35">
        <v>-0.004420699701471226</v>
      </c>
      <c r="G77" s="35">
        <v>1.3774821581263072E-05</v>
      </c>
      <c r="I77" s="35">
        <v>-3.110610078582401E-05</v>
      </c>
      <c r="K77" s="35">
        <v>-0.0020381150331318047</v>
      </c>
      <c r="M77" s="35">
        <v>-0.0006004673218592504</v>
      </c>
      <c r="O77" s="35">
        <v>-0.0013078951445323341</v>
      </c>
      <c r="Q77" s="35">
        <v>-0.0013458113498775331</v>
      </c>
      <c r="S77" s="35">
        <v>-0.0001072402969823739</v>
      </c>
      <c r="U77" s="35">
        <v>7.40407494556957E-05</v>
      </c>
      <c r="W77" s="35">
        <v>-0.0011310162736157044</v>
      </c>
      <c r="Y77" s="35">
        <v>0.0002976936866194239</v>
      </c>
      <c r="AA77" s="35">
        <v>0.000892407320095976</v>
      </c>
      <c r="AC77" s="35">
        <v>0.0005429353983683883</v>
      </c>
      <c r="AE77" s="35">
        <v>-7.978300411185562E-05</v>
      </c>
      <c r="AG77" s="35">
        <v>0.00035552486684291875</v>
      </c>
      <c r="AI77" s="35">
        <v>-0.00015903974099262325</v>
      </c>
      <c r="AK77" s="35">
        <v>0.00016189538251075615</v>
      </c>
      <c r="AM77" s="35">
        <v>0.002687850584329118</v>
      </c>
      <c r="AO77" s="35">
        <v>0.002687537712125887</v>
      </c>
      <c r="AQ77" s="35">
        <v>0</v>
      </c>
    </row>
    <row r="78" spans="1:43" ht="11.25" customHeight="1">
      <c r="A78" s="18">
        <v>1996</v>
      </c>
      <c r="B78" s="18">
        <v>3</v>
      </c>
      <c r="E78" s="35">
        <v>-0.0024943636611324967</v>
      </c>
      <c r="G78" s="35">
        <v>-4.580078317986301E-05</v>
      </c>
      <c r="I78" s="35">
        <v>1.708242488421758E-05</v>
      </c>
      <c r="K78" s="35">
        <v>0.0014357980755658343</v>
      </c>
      <c r="M78" s="35">
        <v>-0.0011371649851192559</v>
      </c>
      <c r="O78" s="35">
        <v>-0.0014001640355173497</v>
      </c>
      <c r="Q78" s="35">
        <v>-0.0016575061437410154</v>
      </c>
      <c r="S78" s="35">
        <v>-0.0009465532218976308</v>
      </c>
      <c r="U78" s="35">
        <v>0.0008340259889819624</v>
      </c>
      <c r="W78" s="35">
        <v>-0.00011685067086306965</v>
      </c>
      <c r="Y78" s="35">
        <v>0.0004911832142791969</v>
      </c>
      <c r="AA78" s="35">
        <v>0.0004472681589329916</v>
      </c>
      <c r="AC78" s="35">
        <v>7.978552739043769E-05</v>
      </c>
      <c r="AE78" s="35">
        <v>-0.00011932222330982297</v>
      </c>
      <c r="AG78" s="35">
        <v>-4.610632114937052E-05</v>
      </c>
      <c r="AI78" s="35">
        <v>-0.000344915395565534</v>
      </c>
      <c r="AK78" s="35">
        <v>8.094985057975153E-06</v>
      </c>
      <c r="AM78" s="35">
        <v>-0.0010876754845420304</v>
      </c>
      <c r="AO78" s="35">
        <v>-0.001108401681807456</v>
      </c>
      <c r="AQ78" s="35">
        <v>0</v>
      </c>
    </row>
    <row r="79" spans="1:43" ht="11.25" customHeight="1">
      <c r="A79" s="18">
        <v>1996</v>
      </c>
      <c r="B79" s="18">
        <v>4</v>
      </c>
      <c r="E79" s="35">
        <v>0.003309111372075891</v>
      </c>
      <c r="G79" s="35">
        <v>-0.00010697534193973438</v>
      </c>
      <c r="I79" s="35">
        <v>6.783906148648929E-05</v>
      </c>
      <c r="K79" s="35">
        <v>0.0006904841617152271</v>
      </c>
      <c r="M79" s="35">
        <v>0.0012410638064518729</v>
      </c>
      <c r="O79" s="35">
        <v>-0.0024420261606851613</v>
      </c>
      <c r="Q79" s="35">
        <v>0.0007464818461669555</v>
      </c>
      <c r="S79" s="35">
        <v>-0.0017028825891975603</v>
      </c>
      <c r="U79" s="35">
        <v>0.0009225295626400082</v>
      </c>
      <c r="W79" s="35">
        <v>0.003101151666197846</v>
      </c>
      <c r="Y79" s="35">
        <v>0.0006837933573050973</v>
      </c>
      <c r="AA79" s="35">
        <v>0.0007014618973458789</v>
      </c>
      <c r="AC79" s="35">
        <v>3.05870341769926E-05</v>
      </c>
      <c r="AE79" s="35">
        <v>-0.00012323787526638004</v>
      </c>
      <c r="AG79" s="35">
        <v>0.00016336618275606006</v>
      </c>
      <c r="AI79" s="35">
        <v>-0.00011932248828136607</v>
      </c>
      <c r="AK79" s="35">
        <v>-0.00017625199265396078</v>
      </c>
      <c r="AM79" s="35">
        <v>0.0008952024152365667</v>
      </c>
      <c r="AO79" s="35">
        <v>0.0009081819006544487</v>
      </c>
      <c r="AQ79" s="35">
        <v>0</v>
      </c>
    </row>
    <row r="80" spans="1:43" ht="11.25" customHeight="1">
      <c r="A80" s="18">
        <v>1997</v>
      </c>
      <c r="B80" s="18">
        <v>1</v>
      </c>
      <c r="E80" s="35">
        <v>0.004002164673164316</v>
      </c>
      <c r="G80" s="35">
        <v>-0.00021837420032474436</v>
      </c>
      <c r="I80" s="35">
        <v>0.0001261816853639128</v>
      </c>
      <c r="K80" s="35">
        <v>0.0009010000689141852</v>
      </c>
      <c r="M80" s="35">
        <v>-0.00011328277915220372</v>
      </c>
      <c r="O80" s="35">
        <v>-0.0009296989783429172</v>
      </c>
      <c r="Q80" s="35">
        <v>0.00023112595042727824</v>
      </c>
      <c r="S80" s="35">
        <v>-0.00045099274431694184</v>
      </c>
      <c r="U80" s="35">
        <v>0.001318548493389064</v>
      </c>
      <c r="W80" s="35">
        <v>0.0026275999478960555</v>
      </c>
      <c r="Y80" s="35">
        <v>0.0008781709160345623</v>
      </c>
      <c r="AA80" s="35">
        <v>0.0003383189522416373</v>
      </c>
      <c r="AC80" s="35">
        <v>0.00016223867691354945</v>
      </c>
      <c r="AE80" s="35">
        <v>-3.401716893193101E-05</v>
      </c>
      <c r="AG80" s="35">
        <v>-0.00036567812898076626</v>
      </c>
      <c r="AI80" s="35">
        <v>-0.00020919274919085012</v>
      </c>
      <c r="AK80" s="35">
        <v>-0.00047031436978431845</v>
      </c>
      <c r="AM80" s="35">
        <v>0.001031163639733244</v>
      </c>
      <c r="AO80" s="35">
        <v>0.0004942112208301281</v>
      </c>
      <c r="AQ80" s="35">
        <v>0.0005478410933834699</v>
      </c>
    </row>
    <row r="81" spans="1:43" ht="11.25" customHeight="1">
      <c r="A81" s="18">
        <v>1997</v>
      </c>
      <c r="B81" s="18">
        <v>2</v>
      </c>
      <c r="E81" s="35">
        <v>0.008995719795203791</v>
      </c>
      <c r="G81" s="35">
        <v>-7.240795194274506E-05</v>
      </c>
      <c r="I81" s="35">
        <v>8.483151730465113E-05</v>
      </c>
      <c r="K81" s="35">
        <v>0.0036201739522123007</v>
      </c>
      <c r="M81" s="35">
        <v>-1.9617898164801016E-05</v>
      </c>
      <c r="O81" s="35">
        <v>-0.000682667650670553</v>
      </c>
      <c r="Q81" s="35">
        <v>0.0015068096288277566</v>
      </c>
      <c r="S81" s="35">
        <v>-0.0001189642395085902</v>
      </c>
      <c r="U81" s="35">
        <v>0.0014067847609571446</v>
      </c>
      <c r="W81" s="35">
        <v>0.0032772314229754483</v>
      </c>
      <c r="Y81" s="35">
        <v>0.0007714721969999946</v>
      </c>
      <c r="AA81" s="35">
        <v>0.00031272858637790724</v>
      </c>
      <c r="AC81" s="35">
        <v>0.00015388118610186843</v>
      </c>
      <c r="AE81" s="35">
        <v>-1.2146650830414005E-05</v>
      </c>
      <c r="AG81" s="35">
        <v>-0.000506689313321663</v>
      </c>
      <c r="AI81" s="35">
        <v>-0.0003539565686605983</v>
      </c>
      <c r="AK81" s="35">
        <v>-0.0002453015435559937</v>
      </c>
      <c r="AM81" s="35">
        <v>0.0012248275784203788</v>
      </c>
      <c r="AO81" s="35">
        <v>0.0012395775127751012</v>
      </c>
      <c r="AQ81" s="35">
        <v>0</v>
      </c>
    </row>
    <row r="82" spans="1:43" ht="11.25" customHeight="1">
      <c r="A82" s="18">
        <v>1997</v>
      </c>
      <c r="B82" s="18">
        <v>3</v>
      </c>
      <c r="E82" s="35">
        <v>0.012053332733954697</v>
      </c>
      <c r="G82" s="35">
        <v>5.60602547819521E-05</v>
      </c>
      <c r="I82" s="35">
        <v>5.5348924201706836E-05</v>
      </c>
      <c r="K82" s="35">
        <v>0.004042656959983667</v>
      </c>
      <c r="M82" s="35">
        <v>0.0005053323515252524</v>
      </c>
      <c r="O82" s="35">
        <v>-0.001548647764039194</v>
      </c>
      <c r="Q82" s="35">
        <v>0.0013198221715581158</v>
      </c>
      <c r="S82" s="35">
        <v>0.000783798011847171</v>
      </c>
      <c r="U82" s="35">
        <v>0.00038337548205043384</v>
      </c>
      <c r="W82" s="35">
        <v>0.004075965364428983</v>
      </c>
      <c r="Y82" s="35">
        <v>0.0006734544975979857</v>
      </c>
      <c r="AA82" s="35">
        <v>0.0008193402194677865</v>
      </c>
      <c r="AC82" s="35">
        <v>0.00038507749487573707</v>
      </c>
      <c r="AE82" s="35">
        <v>3.619977339969526E-05</v>
      </c>
      <c r="AG82" s="35">
        <v>0.0007849435707767062</v>
      </c>
      <c r="AI82" s="35">
        <v>0.00016480344914199537</v>
      </c>
      <c r="AK82" s="35">
        <v>-0.00015848038434258932</v>
      </c>
      <c r="AM82" s="35">
        <v>0.000756564633532028</v>
      </c>
      <c r="AO82" s="35">
        <v>0.0007745096151983942</v>
      </c>
      <c r="AQ82" s="35">
        <v>0</v>
      </c>
    </row>
    <row r="83" spans="1:43" ht="11.25" customHeight="1">
      <c r="A83" s="18">
        <v>1997</v>
      </c>
      <c r="B83" s="18">
        <v>4</v>
      </c>
      <c r="E83" s="35">
        <v>0.009042563506497384</v>
      </c>
      <c r="G83" s="35">
        <v>0.0001906120717527739</v>
      </c>
      <c r="I83" s="35">
        <v>3.384164579119218E-05</v>
      </c>
      <c r="K83" s="35">
        <v>0.0035443478255679983</v>
      </c>
      <c r="M83" s="35">
        <v>-0.001451750949806972</v>
      </c>
      <c r="O83" s="35">
        <v>1.2560987829281708E-06</v>
      </c>
      <c r="Q83" s="35">
        <v>0.002930638562088582</v>
      </c>
      <c r="S83" s="35">
        <v>0.0015608675496703367</v>
      </c>
      <c r="U83" s="35">
        <v>0.0009937802625189813</v>
      </c>
      <c r="W83" s="35">
        <v>-0.0010296105172885757</v>
      </c>
      <c r="Y83" s="35">
        <v>0.0005794204430595307</v>
      </c>
      <c r="AA83" s="35">
        <v>0.0008335566471774775</v>
      </c>
      <c r="AC83" s="35">
        <v>9.225731980858837E-05</v>
      </c>
      <c r="AE83" s="35">
        <v>2.6432560828129783E-07</v>
      </c>
      <c r="AG83" s="35">
        <v>0.0007331898373313086</v>
      </c>
      <c r="AI83" s="35">
        <v>1.2295961213367105E-06</v>
      </c>
      <c r="AK83" s="35">
        <v>-0.00016585004723651507</v>
      </c>
      <c r="AM83" s="35">
        <v>0.0011312788521323025</v>
      </c>
      <c r="AO83" s="35">
        <v>0.0011508223187184832</v>
      </c>
      <c r="AQ83" s="35">
        <v>0</v>
      </c>
    </row>
    <row r="84" spans="1:43" ht="11.25" customHeight="1">
      <c r="A84" s="18">
        <v>1998</v>
      </c>
      <c r="B84" s="18">
        <v>1</v>
      </c>
      <c r="E84" s="35">
        <v>0.006924771738731716</v>
      </c>
      <c r="G84" s="35">
        <v>0.0003389967097045706</v>
      </c>
      <c r="I84" s="35">
        <v>1.7400301900910615E-05</v>
      </c>
      <c r="K84" s="35">
        <v>-0.002744998292928313</v>
      </c>
      <c r="M84" s="35">
        <v>0.0001784806538129526</v>
      </c>
      <c r="O84" s="35">
        <v>0.001013771523093282</v>
      </c>
      <c r="Q84" s="35">
        <v>-0.0004736550889118538</v>
      </c>
      <c r="S84" s="35">
        <v>0.003413209395504445</v>
      </c>
      <c r="U84" s="35">
        <v>-0.0006436315744490301</v>
      </c>
      <c r="W84" s="35">
        <v>0.003098483359227586</v>
      </c>
      <c r="Y84" s="35">
        <v>0.000493154079881387</v>
      </c>
      <c r="AA84" s="35">
        <v>0.0007753978274344915</v>
      </c>
      <c r="AC84" s="35">
        <v>-0.00021224958654942353</v>
      </c>
      <c r="AE84" s="35">
        <v>-1.2254603530896925E-05</v>
      </c>
      <c r="AG84" s="35">
        <v>0.001832600163395871</v>
      </c>
      <c r="AI84" s="35">
        <v>6.688484751466573E-05</v>
      </c>
      <c r="AK84" s="35">
        <v>-0.00027029379152381883</v>
      </c>
      <c r="AM84" s="35">
        <v>-0.0018031820645936821</v>
      </c>
      <c r="AO84" s="35">
        <v>0.0013198542757073591</v>
      </c>
      <c r="AQ84" s="35">
        <v>-0.0031322329659144717</v>
      </c>
    </row>
    <row r="85" spans="1:43" ht="11.25" customHeight="1">
      <c r="A85" s="18">
        <v>1998</v>
      </c>
      <c r="B85" s="18">
        <v>2</v>
      </c>
      <c r="E85" s="35">
        <v>0.00849838881324433</v>
      </c>
      <c r="G85" s="35">
        <v>0.00016739685839941564</v>
      </c>
      <c r="I85" s="35">
        <v>7.02082187960388E-06</v>
      </c>
      <c r="K85" s="35">
        <v>0.0007473531110445717</v>
      </c>
      <c r="M85" s="35">
        <v>-0.0007367346477807607</v>
      </c>
      <c r="O85" s="35">
        <v>0.0005599428862725331</v>
      </c>
      <c r="Q85" s="35">
        <v>0.0015886351271586553</v>
      </c>
      <c r="S85" s="35">
        <v>0.0013919370116616107</v>
      </c>
      <c r="U85" s="35">
        <v>-1.8156375537909153E-06</v>
      </c>
      <c r="W85" s="35">
        <v>0.001771120784988176</v>
      </c>
      <c r="Y85" s="35">
        <v>0.0004451393610332169</v>
      </c>
      <c r="AA85" s="35">
        <v>0.0004687023599236541</v>
      </c>
      <c r="AC85" s="35">
        <v>0.00024933441542331075</v>
      </c>
      <c r="AE85" s="35">
        <v>-2.5407133802217945E-05</v>
      </c>
      <c r="AG85" s="35">
        <v>0.0019612435651450003</v>
      </c>
      <c r="AI85" s="35">
        <v>-3.176152421142718E-06</v>
      </c>
      <c r="AK85" s="35">
        <v>-5.5380396419896124E-05</v>
      </c>
      <c r="AM85" s="35">
        <v>0.001480377573045819</v>
      </c>
      <c r="AO85" s="35">
        <v>0.0014756068371415863</v>
      </c>
      <c r="AQ85" s="35">
        <v>0</v>
      </c>
    </row>
    <row r="86" spans="1:43" ht="11.25" customHeight="1">
      <c r="A86" s="18">
        <v>1998</v>
      </c>
      <c r="B86" s="18">
        <v>3</v>
      </c>
      <c r="E86" s="35">
        <v>0.0005098633590633042</v>
      </c>
      <c r="G86" s="35">
        <v>3.55204576281317E-05</v>
      </c>
      <c r="I86" s="35">
        <v>-2.246370112343034E-06</v>
      </c>
      <c r="K86" s="35">
        <v>7.296348745807908E-05</v>
      </c>
      <c r="M86" s="35">
        <v>0.00015350416207397883</v>
      </c>
      <c r="O86" s="35">
        <v>0.0005508440432176241</v>
      </c>
      <c r="Q86" s="35">
        <v>-0.0009465186182087327</v>
      </c>
      <c r="S86" s="35">
        <v>0.0006253189676028314</v>
      </c>
      <c r="U86" s="35">
        <v>4.278383717227779E-06</v>
      </c>
      <c r="W86" s="35">
        <v>-0.0013160192036476477</v>
      </c>
      <c r="Y86" s="35">
        <v>0.0003862197661719355</v>
      </c>
      <c r="AA86" s="35">
        <v>1.8310162275269766E-05</v>
      </c>
      <c r="AC86" s="35">
        <v>0.00037917075109671403</v>
      </c>
      <c r="AE86" s="35">
        <v>-8.809406722255826E-06</v>
      </c>
      <c r="AG86" s="35">
        <v>0.0004225642844349991</v>
      </c>
      <c r="AI86" s="35">
        <v>-3.4996205318358178E-06</v>
      </c>
      <c r="AK86" s="35">
        <v>0.00011376039535906087</v>
      </c>
      <c r="AM86" s="35">
        <v>0.0003670210826215575</v>
      </c>
      <c r="AO86" s="35">
        <v>0.00036524491097866926</v>
      </c>
      <c r="AQ86" s="35">
        <v>0</v>
      </c>
    </row>
    <row r="87" spans="1:43" ht="11.25" customHeight="1">
      <c r="A87" s="18">
        <v>1998</v>
      </c>
      <c r="B87" s="18">
        <v>4</v>
      </c>
      <c r="E87" s="35">
        <v>-0.003950979858054534</v>
      </c>
      <c r="G87" s="35">
        <v>-9.55080781125839E-05</v>
      </c>
      <c r="I87" s="35">
        <v>-1.1556087071728502E-05</v>
      </c>
      <c r="K87" s="35">
        <v>-0.0017163967566646255</v>
      </c>
      <c r="M87" s="35">
        <v>2.3585473546342386E-05</v>
      </c>
      <c r="O87" s="35">
        <v>-0.0014961079383220676</v>
      </c>
      <c r="Q87" s="35">
        <v>0.0002474473729859819</v>
      </c>
      <c r="S87" s="35">
        <v>-0.0012899256871768416</v>
      </c>
      <c r="U87" s="35">
        <v>-0.00011192425227374265</v>
      </c>
      <c r="W87" s="35">
        <v>-0.0009124341694551084</v>
      </c>
      <c r="Y87" s="35">
        <v>0.00032065597830308203</v>
      </c>
      <c r="AA87" s="35">
        <v>0.0007494611074743636</v>
      </c>
      <c r="AC87" s="35">
        <v>-3.596512774159706E-05</v>
      </c>
      <c r="AE87" s="35">
        <v>-0.00010054873541435977</v>
      </c>
      <c r="AG87" s="35">
        <v>0.0003849598015252588</v>
      </c>
      <c r="AI87" s="35">
        <v>-0.00019792867148824445</v>
      </c>
      <c r="AK87" s="35">
        <v>0.00031983732341425865</v>
      </c>
      <c r="AM87" s="35">
        <v>-0.0006546781934392055</v>
      </c>
      <c r="AO87" s="35">
        <v>-0.0006501217009291883</v>
      </c>
      <c r="AQ87" s="35">
        <v>0</v>
      </c>
    </row>
    <row r="88" spans="1:43" ht="11.25" customHeight="1">
      <c r="A88" s="18">
        <v>1999</v>
      </c>
      <c r="B88" s="18">
        <v>1</v>
      </c>
      <c r="E88" s="35">
        <v>-0.0015656982975104454</v>
      </c>
      <c r="G88" s="35">
        <v>-0.00025309205675691656</v>
      </c>
      <c r="I88" s="35">
        <v>-2.2431291384272907E-05</v>
      </c>
      <c r="K88" s="35">
        <v>0.00012971596001447723</v>
      </c>
      <c r="M88" s="35">
        <v>-0.00040850601157257563</v>
      </c>
      <c r="O88" s="35">
        <v>-0.0007712990243959764</v>
      </c>
      <c r="Q88" s="35">
        <v>0.0008908930700804164</v>
      </c>
      <c r="S88" s="35">
        <v>-0.002811674431551519</v>
      </c>
      <c r="U88" s="35">
        <v>-0.00040993930412939333</v>
      </c>
      <c r="W88" s="35">
        <v>0.001037021420897751</v>
      </c>
      <c r="Y88" s="35">
        <v>0.00024448696718507647</v>
      </c>
      <c r="AA88" s="35">
        <v>0.0004897560086577176</v>
      </c>
      <c r="AC88" s="35">
        <v>0.00022835214971082387</v>
      </c>
      <c r="AE88" s="35">
        <v>-0.00011153757627582137</v>
      </c>
      <c r="AG88" s="35">
        <v>-0.00029239569214291783</v>
      </c>
      <c r="AI88" s="35">
        <v>-0.00021284521236632312</v>
      </c>
      <c r="AK88" s="35">
        <v>0.000667081409800916</v>
      </c>
      <c r="AM88" s="35">
        <v>0.003932095623653227</v>
      </c>
      <c r="AO88" s="35">
        <v>-0.00045753146822369984</v>
      </c>
      <c r="AQ88" s="35">
        <v>0.004288690474758779</v>
      </c>
    </row>
    <row r="89" spans="1:43" ht="11.25" customHeight="1">
      <c r="A89" s="18">
        <v>1999</v>
      </c>
      <c r="B89" s="18">
        <v>2</v>
      </c>
      <c r="E89" s="35">
        <v>0.008981698139861764</v>
      </c>
      <c r="G89" s="35">
        <v>-8.055852696314425E-05</v>
      </c>
      <c r="I89" s="35">
        <v>-1.8137669402374317E-05</v>
      </c>
      <c r="K89" s="35">
        <v>0.0013564990688869668</v>
      </c>
      <c r="M89" s="35">
        <v>0.0011583824156572726</v>
      </c>
      <c r="O89" s="35">
        <v>0.0012187700847177633</v>
      </c>
      <c r="Q89" s="35">
        <v>0.001687122306711356</v>
      </c>
      <c r="S89" s="35">
        <v>-0.0014040869745670348</v>
      </c>
      <c r="U89" s="35">
        <v>0.00026822224566440904</v>
      </c>
      <c r="W89" s="35">
        <v>0.0024970942814560733</v>
      </c>
      <c r="Y89" s="35">
        <v>0.0006021860477602057</v>
      </c>
      <c r="AA89" s="35">
        <v>-0.00024909186389943534</v>
      </c>
      <c r="AC89" s="35">
        <v>0.0006643266835067571</v>
      </c>
      <c r="AE89" s="35">
        <v>-7.343062787534695E-05</v>
      </c>
      <c r="AG89" s="35">
        <v>0.0008868009946239061</v>
      </c>
      <c r="AI89" s="35">
        <v>-5.043489654229787E-05</v>
      </c>
      <c r="AK89" s="35">
        <v>0.0004491617970497469</v>
      </c>
      <c r="AM89" s="35">
        <v>-0.0006616711802222169</v>
      </c>
      <c r="AO89" s="35">
        <v>-0.0006459255319920436</v>
      </c>
      <c r="AQ89" s="35">
        <v>0</v>
      </c>
    </row>
    <row r="90" spans="1:43" ht="11.25" customHeight="1">
      <c r="A90" s="18">
        <v>1999</v>
      </c>
      <c r="B90" s="18">
        <v>3</v>
      </c>
      <c r="E90" s="35">
        <v>0.0031929209203010126</v>
      </c>
      <c r="G90" s="35">
        <v>0.00010759307018905988</v>
      </c>
      <c r="I90" s="35">
        <v>-1.6110362050717182E-05</v>
      </c>
      <c r="K90" s="35">
        <v>-0.0005443299138510323</v>
      </c>
      <c r="M90" s="35">
        <v>0.00019608344047550633</v>
      </c>
      <c r="O90" s="35">
        <v>-0.0009268322224397985</v>
      </c>
      <c r="Q90" s="35">
        <v>0.0034436142448990297</v>
      </c>
      <c r="S90" s="35">
        <v>0.0008041610561884022</v>
      </c>
      <c r="U90" s="35">
        <v>-0.0001805439376806619</v>
      </c>
      <c r="W90" s="35">
        <v>-0.0008152894651428297</v>
      </c>
      <c r="Y90" s="35">
        <v>0.0009449961834551927</v>
      </c>
      <c r="AA90" s="35">
        <v>-0.00023092208231344737</v>
      </c>
      <c r="AC90" s="35">
        <v>0.00015700918726617097</v>
      </c>
      <c r="AE90" s="35">
        <v>-6.1430207678857E-05</v>
      </c>
      <c r="AG90" s="35">
        <v>-7.144799343302525E-05</v>
      </c>
      <c r="AI90" s="35">
        <v>-0.00012628709559406534</v>
      </c>
      <c r="AK90" s="35">
        <v>0.00041851332027282326</v>
      </c>
      <c r="AM90" s="35">
        <v>0.0020143222389968456</v>
      </c>
      <c r="AO90" s="35">
        <v>0.001932401870928632</v>
      </c>
      <c r="AQ90" s="35">
        <v>0</v>
      </c>
    </row>
    <row r="91" spans="1:43" ht="11.25" customHeight="1">
      <c r="A91" s="18">
        <v>1999</v>
      </c>
      <c r="B91" s="18">
        <v>4</v>
      </c>
      <c r="E91" s="35">
        <v>0.020512072388238985</v>
      </c>
      <c r="G91" s="35">
        <v>0.00025433051218372375</v>
      </c>
      <c r="I91" s="35">
        <v>-1.6249582402104818E-05</v>
      </c>
      <c r="K91" s="35">
        <v>0.0034565977449499373</v>
      </c>
      <c r="M91" s="35">
        <v>0.00047979435714133806</v>
      </c>
      <c r="O91" s="35">
        <v>0.00010434633330851434</v>
      </c>
      <c r="Q91" s="35">
        <v>0.0039602033330015576</v>
      </c>
      <c r="S91" s="35">
        <v>0.002296527471805481</v>
      </c>
      <c r="U91" s="35">
        <v>0.0001737292563152873</v>
      </c>
      <c r="W91" s="35">
        <v>0.007854550238027285</v>
      </c>
      <c r="Y91" s="35">
        <v>0.0013077579597018296</v>
      </c>
      <c r="AA91" s="35">
        <v>-0.0008335564439782034</v>
      </c>
      <c r="AC91" s="35">
        <v>0.0003639683007310003</v>
      </c>
      <c r="AE91" s="35">
        <v>-1.68237456688151E-09</v>
      </c>
      <c r="AG91" s="35">
        <v>0.0003888464324375765</v>
      </c>
      <c r="AI91" s="35">
        <v>-5.4166110972734924E-05</v>
      </c>
      <c r="AK91" s="35">
        <v>0.0005599462995545507</v>
      </c>
      <c r="AM91" s="35">
        <v>0.0007353613273870791</v>
      </c>
      <c r="AO91" s="35">
        <v>0.0007039582304246368</v>
      </c>
      <c r="AQ91" s="35">
        <v>0</v>
      </c>
    </row>
    <row r="92" spans="1:43" ht="11.25" customHeight="1">
      <c r="A92" s="18">
        <v>2000</v>
      </c>
      <c r="B92" s="18">
        <v>1</v>
      </c>
      <c r="E92" s="35">
        <v>0.006798911450277552</v>
      </c>
      <c r="G92" s="35">
        <v>0.0004790569458112036</v>
      </c>
      <c r="I92" s="35">
        <v>-1.8152748392882264E-05</v>
      </c>
      <c r="K92" s="35">
        <v>-0.0028876775857207752</v>
      </c>
      <c r="M92" s="35">
        <v>-0.000847912607576089</v>
      </c>
      <c r="O92" s="35">
        <v>0.00018945355683803623</v>
      </c>
      <c r="Q92" s="35">
        <v>0.0021382283857317506</v>
      </c>
      <c r="S92" s="35">
        <v>0.00245022081080739</v>
      </c>
      <c r="U92" s="35">
        <v>0.00013933118236954755</v>
      </c>
      <c r="W92" s="35">
        <v>0.003578654074291609</v>
      </c>
      <c r="Y92" s="35">
        <v>0.0016944601052089029</v>
      </c>
      <c r="AA92" s="35">
        <v>-0.0010738174064844797</v>
      </c>
      <c r="AC92" s="35">
        <v>-0.0001279911003716617</v>
      </c>
      <c r="AE92" s="35">
        <v>6.693870347088212E-07</v>
      </c>
      <c r="AG92" s="35">
        <v>0.000223619448223376</v>
      </c>
      <c r="AI92" s="35">
        <v>-5.530193296273563E-06</v>
      </c>
      <c r="AK92" s="35">
        <v>0.0010698052024287993</v>
      </c>
      <c r="AM92" s="35">
        <v>0.0015770242825741193</v>
      </c>
      <c r="AO92" s="35">
        <v>0.0012766596062834066</v>
      </c>
      <c r="AQ92" s="35">
        <v>0.00032646570300466534</v>
      </c>
    </row>
    <row r="93" spans="1:43" ht="11.25" customHeight="1">
      <c r="A93" s="18">
        <v>2000</v>
      </c>
      <c r="B93" s="18">
        <v>2</v>
      </c>
      <c r="E93" s="35">
        <v>0.006521456539752199</v>
      </c>
      <c r="G93" s="35">
        <v>0.00021352799173455543</v>
      </c>
      <c r="I93" s="35">
        <v>-1.0391693982344667E-05</v>
      </c>
      <c r="K93" s="35">
        <v>0.0015074355123052025</v>
      </c>
      <c r="M93" s="35">
        <v>2.9453812434953606E-05</v>
      </c>
      <c r="O93" s="35">
        <v>-0.0002952130662061344</v>
      </c>
      <c r="Q93" s="35">
        <v>0.0019336663605514675</v>
      </c>
      <c r="S93" s="35">
        <v>0.0022145671088732895</v>
      </c>
      <c r="U93" s="35">
        <v>-0.00010250319240477803</v>
      </c>
      <c r="W93" s="35">
        <v>-0.002215735791858561</v>
      </c>
      <c r="Y93" s="35">
        <v>0.0012538024438259452</v>
      </c>
      <c r="AA93" s="35">
        <v>-0.00040921976827279906</v>
      </c>
      <c r="AC93" s="35">
        <v>0.0005554578965237458</v>
      </c>
      <c r="AE93" s="35">
        <v>-3.881687997844065E-06</v>
      </c>
      <c r="AG93" s="35">
        <v>0.0013002517668038796</v>
      </c>
      <c r="AI93" s="35">
        <v>-3.43298385827219E-05</v>
      </c>
      <c r="AK93" s="35">
        <v>0.00047628801833624355</v>
      </c>
      <c r="AM93" s="35">
        <v>-6.125806136831569E-05</v>
      </c>
      <c r="AO93" s="35">
        <v>-6.032081211438868E-05</v>
      </c>
      <c r="AQ93" s="35">
        <v>0</v>
      </c>
    </row>
    <row r="94" spans="1:43" ht="11.25" customHeight="1">
      <c r="A94" s="18">
        <v>2000</v>
      </c>
      <c r="B94" s="18">
        <v>3</v>
      </c>
      <c r="E94" s="35">
        <v>0.008790850480760988</v>
      </c>
      <c r="G94" s="35">
        <v>9.583580173422533E-06</v>
      </c>
      <c r="I94" s="35">
        <v>-4.136854060761595E-06</v>
      </c>
      <c r="K94" s="35">
        <v>0.004591776456858961</v>
      </c>
      <c r="M94" s="35">
        <v>-0.0015294968921728011</v>
      </c>
      <c r="O94" s="35">
        <v>-5.984917206191212E-05</v>
      </c>
      <c r="Q94" s="35">
        <v>0.0014037214241470566</v>
      </c>
      <c r="S94" s="35">
        <v>0.0019983522581471093</v>
      </c>
      <c r="U94" s="35">
        <v>0.00027193922640856747</v>
      </c>
      <c r="W94" s="35">
        <v>-0.00022605501336219272</v>
      </c>
      <c r="Y94" s="35">
        <v>0.0008330118838337353</v>
      </c>
      <c r="AA94" s="35">
        <v>1.9865522914586073E-05</v>
      </c>
      <c r="AC94" s="35">
        <v>0.00022456144773040458</v>
      </c>
      <c r="AE94" s="35">
        <v>2.3106714861309527E-05</v>
      </c>
      <c r="AG94" s="35">
        <v>0.0008510718612233717</v>
      </c>
      <c r="AI94" s="35">
        <v>-1.0334755028064163E-05</v>
      </c>
      <c r="AK94" s="35">
        <v>0.0002531633874640527</v>
      </c>
      <c r="AM94" s="35">
        <v>0.0022014003549399026</v>
      </c>
      <c r="AO94" s="35">
        <v>0.0021501841008551735</v>
      </c>
      <c r="AQ94" s="35">
        <v>0</v>
      </c>
    </row>
    <row r="95" spans="1:43" ht="11.25" customHeight="1">
      <c r="A95" s="18">
        <v>2000</v>
      </c>
      <c r="B95" s="18">
        <v>4</v>
      </c>
      <c r="E95" s="35">
        <v>0.008268240920967396</v>
      </c>
      <c r="G95" s="35">
        <v>-0.00021409313039625285</v>
      </c>
      <c r="I95" s="35">
        <v>1.4900145601102773E-06</v>
      </c>
      <c r="K95" s="35">
        <v>0.0035748249957301935</v>
      </c>
      <c r="M95" s="35">
        <v>0.001591255723633482</v>
      </c>
      <c r="O95" s="35">
        <v>5.5242760778243555E-05</v>
      </c>
      <c r="Q95" s="35">
        <v>0.00018460382511443322</v>
      </c>
      <c r="S95" s="35">
        <v>5.884396417499435E-06</v>
      </c>
      <c r="U95" s="35">
        <v>-0.00029462316822116696</v>
      </c>
      <c r="W95" s="35">
        <v>-0.0004686129415985256</v>
      </c>
      <c r="Y95" s="35">
        <v>0.00043040361099253173</v>
      </c>
      <c r="AA95" s="35">
        <v>0.0013969163900267648</v>
      </c>
      <c r="AC95" s="35">
        <v>0.0005256917684258056</v>
      </c>
      <c r="AE95" s="35">
        <v>2.8615590397309786E-05</v>
      </c>
      <c r="AG95" s="35">
        <v>0.0011144027375972016</v>
      </c>
      <c r="AI95" s="35">
        <v>0.00014045730243851724</v>
      </c>
      <c r="AK95" s="35">
        <v>0.00015404821993734305</v>
      </c>
      <c r="AM95" s="35">
        <v>-0.0004799351873231939</v>
      </c>
      <c r="AO95" s="35">
        <v>-0.0004727513062885043</v>
      </c>
      <c r="AQ95" s="35">
        <v>0</v>
      </c>
    </row>
    <row r="96" spans="1:43" ht="11.25" customHeight="1">
      <c r="A96" s="18">
        <v>2001</v>
      </c>
      <c r="B96" s="18">
        <v>1</v>
      </c>
      <c r="E96" s="35">
        <v>0.002043433444270744</v>
      </c>
      <c r="G96" s="35">
        <v>-0.0004970793526393059</v>
      </c>
      <c r="I96" s="35">
        <v>7.188172419480848E-06</v>
      </c>
      <c r="K96" s="35">
        <v>0.004947608952411459</v>
      </c>
      <c r="M96" s="35">
        <v>0.00038179472672233587</v>
      </c>
      <c r="O96" s="35">
        <v>0.0004516858910421305</v>
      </c>
      <c r="Q96" s="35">
        <v>0.0011865453526896954</v>
      </c>
      <c r="S96" s="35">
        <v>-0.000176806720308002</v>
      </c>
      <c r="U96" s="35">
        <v>0.0007753911018137755</v>
      </c>
      <c r="W96" s="35">
        <v>-0.009667493378678114</v>
      </c>
      <c r="Y96" s="35">
        <v>4.001687588786365E-05</v>
      </c>
      <c r="AA96" s="35">
        <v>0.001966240835018909</v>
      </c>
      <c r="AC96" s="35">
        <v>0.0009364444529282159</v>
      </c>
      <c r="AE96" s="35">
        <v>2.054640864165184E-05</v>
      </c>
      <c r="AG96" s="35">
        <v>0.0015258760858119069</v>
      </c>
      <c r="AI96" s="35">
        <v>0.00023584041945959736</v>
      </c>
      <c r="AK96" s="35">
        <v>4.176273941066014E-06</v>
      </c>
      <c r="AM96" s="35">
        <v>-0.0013535880408734738</v>
      </c>
      <c r="AO96" s="35">
        <v>0.00021490378784832357</v>
      </c>
      <c r="AQ96" s="35">
        <v>-0.0015530813564752575</v>
      </c>
    </row>
    <row r="97" spans="1:43" ht="11.25" customHeight="1">
      <c r="A97" s="18">
        <v>2001</v>
      </c>
      <c r="B97" s="18">
        <v>2</v>
      </c>
      <c r="E97" s="35">
        <v>0.0032712648091028974</v>
      </c>
      <c r="G97" s="35">
        <v>-0.00023294169146547504</v>
      </c>
      <c r="I97" s="35">
        <v>4.7078181124849294E-06</v>
      </c>
      <c r="K97" s="35">
        <v>0.0008192348979130269</v>
      </c>
      <c r="M97" s="35">
        <v>-7.141181981636281E-05</v>
      </c>
      <c r="O97" s="35">
        <v>-0.0004910246875278338</v>
      </c>
      <c r="Q97" s="35">
        <v>0.0007875604673762273</v>
      </c>
      <c r="S97" s="35">
        <v>0.0007830477088764616</v>
      </c>
      <c r="U97" s="35">
        <v>-0.00015866634870627763</v>
      </c>
      <c r="W97" s="35">
        <v>-0.00015392332290995508</v>
      </c>
      <c r="Y97" s="35">
        <v>-3.895894335529569E-05</v>
      </c>
      <c r="AA97" s="35">
        <v>0.0020910111657006947</v>
      </c>
      <c r="AC97" s="35">
        <v>-0.000577900245868019</v>
      </c>
      <c r="AE97" s="35">
        <v>4.888125713409536E-05</v>
      </c>
      <c r="AG97" s="35">
        <v>0.0002879943646028636</v>
      </c>
      <c r="AI97" s="35">
        <v>0.00023861637891726145</v>
      </c>
      <c r="AK97" s="35">
        <v>-5.3672895282568516E-05</v>
      </c>
      <c r="AM97" s="35">
        <v>-0.0014913032941967202</v>
      </c>
      <c r="AO97" s="35">
        <v>-0.0014987818401841105</v>
      </c>
      <c r="AQ97" s="35">
        <v>0</v>
      </c>
    </row>
    <row r="98" spans="1:43" ht="11.25" customHeight="1">
      <c r="A98" s="18">
        <v>2001</v>
      </c>
      <c r="B98" s="18">
        <v>3</v>
      </c>
      <c r="E98" s="35">
        <v>-0.0008365554130272941</v>
      </c>
      <c r="G98" s="35">
        <v>-9.377368102395168E-05</v>
      </c>
      <c r="I98" s="35">
        <v>2.82629063186975E-06</v>
      </c>
      <c r="K98" s="35">
        <v>-0.0010358999871281191</v>
      </c>
      <c r="M98" s="35">
        <v>-0.000116982579495447</v>
      </c>
      <c r="O98" s="35">
        <v>0.00022042228660032595</v>
      </c>
      <c r="Q98" s="35">
        <v>0.0007452839934109931</v>
      </c>
      <c r="S98" s="35">
        <v>0.0004824615236397326</v>
      </c>
      <c r="U98" s="35">
        <v>-0.0003384226852480044</v>
      </c>
      <c r="W98" s="35">
        <v>-0.0018258871765401891</v>
      </c>
      <c r="Y98" s="35">
        <v>-0.0001341147039764281</v>
      </c>
      <c r="AA98" s="35">
        <v>-6.445178050542786E-05</v>
      </c>
      <c r="AC98" s="35">
        <v>0.0005725037346309542</v>
      </c>
      <c r="AE98" s="35">
        <v>3.612455122287297E-05</v>
      </c>
      <c r="AG98" s="35">
        <v>0.0007061512024589564</v>
      </c>
      <c r="AI98" s="35">
        <v>0.00021752331789805078</v>
      </c>
      <c r="AK98" s="35">
        <v>-0.0002018248887638454</v>
      </c>
      <c r="AM98" s="35">
        <v>0.0013375504232544778</v>
      </c>
      <c r="AO98" s="35">
        <v>0.0013379930793456318</v>
      </c>
      <c r="AQ98" s="35">
        <v>0</v>
      </c>
    </row>
    <row r="99" spans="1:43" ht="11.25" customHeight="1">
      <c r="A99" s="18">
        <v>2001</v>
      </c>
      <c r="B99" s="18">
        <v>4</v>
      </c>
      <c r="E99" s="35">
        <v>-0.0021082055395582637</v>
      </c>
      <c r="G99" s="35">
        <v>6.271511859730027E-05</v>
      </c>
      <c r="I99" s="35">
        <v>1.2607999040393412E-06</v>
      </c>
      <c r="K99" s="35">
        <v>-0.001944282998913896</v>
      </c>
      <c r="M99" s="35">
        <v>-0.002098267662747864</v>
      </c>
      <c r="O99" s="35">
        <v>-0.00023151333016132344</v>
      </c>
      <c r="Q99" s="35">
        <v>-1.9540210918874654E-05</v>
      </c>
      <c r="S99" s="35">
        <v>0.0005517389113317748</v>
      </c>
      <c r="U99" s="35">
        <v>5.484805401423126E-05</v>
      </c>
      <c r="W99" s="35">
        <v>0.0011186252801559644</v>
      </c>
      <c r="Y99" s="35">
        <v>-0.00025118815673212913</v>
      </c>
      <c r="AA99" s="35">
        <v>-0.000480649535656978</v>
      </c>
      <c r="AC99" s="35">
        <v>0.0002217796587888103</v>
      </c>
      <c r="AE99" s="35">
        <v>3.653138329885444E-05</v>
      </c>
      <c r="AG99" s="35">
        <v>0.000902489187552692</v>
      </c>
      <c r="AI99" s="35">
        <v>0.00041580912362767223</v>
      </c>
      <c r="AK99" s="35">
        <v>-0.00047945006338027366</v>
      </c>
      <c r="AM99" s="35">
        <v>-0.0003271116034870423</v>
      </c>
      <c r="AO99" s="35">
        <v>-0.0003311344689140496</v>
      </c>
      <c r="AQ99" s="35">
        <v>0</v>
      </c>
    </row>
    <row r="100" spans="1:43" ht="11.25" customHeight="1">
      <c r="A100" s="18">
        <v>2002</v>
      </c>
      <c r="B100" s="18">
        <v>1</v>
      </c>
      <c r="E100" s="35">
        <v>0.004817203508476789</v>
      </c>
      <c r="G100" s="35">
        <v>0.00020839288735405442</v>
      </c>
      <c r="I100" s="35">
        <v>-1.4088750535630665E-07</v>
      </c>
      <c r="K100" s="35">
        <v>0.0053631571245711185</v>
      </c>
      <c r="M100" s="35">
        <v>-0.002016616566394147</v>
      </c>
      <c r="O100" s="35">
        <v>0.002102362626315574</v>
      </c>
      <c r="Q100" s="35">
        <v>0.0009365560404993625</v>
      </c>
      <c r="S100" s="35">
        <v>0.0008380932663955757</v>
      </c>
      <c r="U100" s="35">
        <v>-0.0005026926261493183</v>
      </c>
      <c r="W100" s="35">
        <v>-0.0013020566639595824</v>
      </c>
      <c r="Y100" s="35">
        <v>-0.00039217765512178067</v>
      </c>
      <c r="AA100" s="35">
        <v>-0.0009832887746278043</v>
      </c>
      <c r="AC100" s="35">
        <v>0.0007822550550615453</v>
      </c>
      <c r="AE100" s="35">
        <v>2.348568749989069E-05</v>
      </c>
      <c r="AG100" s="35">
        <v>0.0006903698487467181</v>
      </c>
      <c r="AI100" s="35">
        <v>0.0002481180774927752</v>
      </c>
      <c r="AK100" s="35">
        <v>-0.0011283359854309576</v>
      </c>
      <c r="AM100" s="35">
        <v>-0.0012818993241128568</v>
      </c>
      <c r="AO100" s="35">
        <v>0.00017539935667844128</v>
      </c>
      <c r="AQ100" s="35">
        <v>-0.001485373015974547</v>
      </c>
    </row>
    <row r="101" spans="1:43" ht="11.25" customHeight="1">
      <c r="A101" s="18">
        <v>2002</v>
      </c>
      <c r="B101" s="18">
        <v>2</v>
      </c>
      <c r="E101" s="35">
        <v>0.001159435175972509</v>
      </c>
      <c r="G101" s="35">
        <v>3.247681822469496E-05</v>
      </c>
      <c r="I101" s="35">
        <v>-6.735314104704658E-06</v>
      </c>
      <c r="K101" s="35">
        <v>0.0027895055812367942</v>
      </c>
      <c r="M101" s="35">
        <v>0.0007508393705594365</v>
      </c>
      <c r="O101" s="35">
        <v>0.0005395173200319039</v>
      </c>
      <c r="Q101" s="35">
        <v>4.797111587107741E-05</v>
      </c>
      <c r="S101" s="35">
        <v>0.0003500320943001528</v>
      </c>
      <c r="U101" s="35">
        <v>-0.000176926767601793</v>
      </c>
      <c r="W101" s="35">
        <v>-0.0018474228513765015</v>
      </c>
      <c r="Y101" s="35">
        <v>-4.3459377968198344E-05</v>
      </c>
      <c r="AA101" s="35">
        <v>-0.0017108395643863877</v>
      </c>
      <c r="AC101" s="35">
        <v>0.00013215251468503964</v>
      </c>
      <c r="AE101" s="35">
        <v>-4.0570859731914E-05</v>
      </c>
      <c r="AG101" s="35">
        <v>0.00022742276115121345</v>
      </c>
      <c r="AI101" s="35">
        <v>0.0005746531837939009</v>
      </c>
      <c r="AK101" s="35">
        <v>-0.0004429442915139032</v>
      </c>
      <c r="AM101" s="35">
        <v>-0.0003676280592561077</v>
      </c>
      <c r="AO101" s="35">
        <v>-0.0003744106970323519</v>
      </c>
      <c r="AQ101" s="35">
        <v>0</v>
      </c>
    </row>
    <row r="102" spans="1:43" ht="11.25" customHeight="1">
      <c r="A102" s="18">
        <v>2002</v>
      </c>
      <c r="B102" s="18">
        <v>3</v>
      </c>
      <c r="E102" s="35">
        <v>-0.001313710764150103</v>
      </c>
      <c r="G102" s="35">
        <v>-0.00013139367252161665</v>
      </c>
      <c r="I102" s="35">
        <v>-1.4307630659641008E-05</v>
      </c>
      <c r="K102" s="35">
        <v>-0.0002772651152723936</v>
      </c>
      <c r="M102" s="35">
        <v>-0.0005546071860158173</v>
      </c>
      <c r="O102" s="35">
        <v>3.9550256131788616E-05</v>
      </c>
      <c r="Q102" s="35">
        <v>0.00010566160352191014</v>
      </c>
      <c r="S102" s="35">
        <v>-0.0008159118727248545</v>
      </c>
      <c r="U102" s="35">
        <v>-0.0006513224050394666</v>
      </c>
      <c r="W102" s="35">
        <v>0.000519962165472244</v>
      </c>
      <c r="Y102" s="35">
        <v>0.00026214805781994265</v>
      </c>
      <c r="AA102" s="35">
        <v>-0.001352807567928819</v>
      </c>
      <c r="AC102" s="35">
        <v>0.0006292084765475199</v>
      </c>
      <c r="AE102" s="35">
        <v>-6.695363554171404E-05</v>
      </c>
      <c r="AG102" s="35">
        <v>0.0007366209250906404</v>
      </c>
      <c r="AI102" s="35">
        <v>0.0002326541588955286</v>
      </c>
      <c r="AK102" s="35">
        <v>-1.5737122624408456E-05</v>
      </c>
      <c r="AM102" s="35">
        <v>0.00016886845882549455</v>
      </c>
      <c r="AO102" s="35">
        <v>0.0001721303971247037</v>
      </c>
      <c r="AQ102" s="35">
        <v>0</v>
      </c>
    </row>
    <row r="103" spans="1:43" ht="11.25" customHeight="1">
      <c r="A103" s="18">
        <v>2002</v>
      </c>
      <c r="B103" s="18">
        <v>4</v>
      </c>
      <c r="E103" s="35">
        <v>-0.003996249003499244</v>
      </c>
      <c r="G103" s="35">
        <v>-0.00035049740283249356</v>
      </c>
      <c r="I103" s="35">
        <v>-2.362195965199054E-05</v>
      </c>
      <c r="K103" s="35">
        <v>-0.0024698227026874104</v>
      </c>
      <c r="M103" s="35">
        <v>-0.0002837927918001375</v>
      </c>
      <c r="O103" s="35">
        <v>0.0006303757127048346</v>
      </c>
      <c r="Q103" s="35">
        <v>0.0001833033438425645</v>
      </c>
      <c r="S103" s="35">
        <v>-0.00032372826067412217</v>
      </c>
      <c r="U103" s="35">
        <v>0.0002104093860929034</v>
      </c>
      <c r="W103" s="35">
        <v>-1.7583792921773024E-06</v>
      </c>
      <c r="Y103" s="35">
        <v>0.0005672017244699735</v>
      </c>
      <c r="AA103" s="35">
        <v>-0.0028276335064302493</v>
      </c>
      <c r="AC103" s="35">
        <v>1.2917698731678774E-05</v>
      </c>
      <c r="AE103" s="35">
        <v>-0.00011618857771301002</v>
      </c>
      <c r="AG103" s="35">
        <v>0.000491272032711641</v>
      </c>
      <c r="AI103" s="35">
        <v>-0.00017243658063164407</v>
      </c>
      <c r="AK103" s="35">
        <v>0.0004023808902616688</v>
      </c>
      <c r="AM103" s="35">
        <v>0.00038485322142338787</v>
      </c>
      <c r="AO103" s="35">
        <v>0.00039450755750319936</v>
      </c>
      <c r="AQ103" s="35">
        <v>0</v>
      </c>
    </row>
    <row r="104" spans="1:43" ht="11.25" customHeight="1">
      <c r="A104" s="18">
        <v>2003</v>
      </c>
      <c r="B104" s="18">
        <v>1</v>
      </c>
      <c r="E104" s="35">
        <v>-0.002668033318277073</v>
      </c>
      <c r="G104" s="35">
        <v>-0.0006704286232123491</v>
      </c>
      <c r="I104" s="35">
        <v>-3.596880477424933E-05</v>
      </c>
      <c r="K104" s="35">
        <v>0.0009642686023411937</v>
      </c>
      <c r="M104" s="35">
        <v>1.8459115520870583E-05</v>
      </c>
      <c r="O104" s="35">
        <v>0.00031144443779485155</v>
      </c>
      <c r="Q104" s="35">
        <v>-6.268048581630278E-05</v>
      </c>
      <c r="S104" s="35">
        <v>-0.0007543937868217333</v>
      </c>
      <c r="U104" s="35">
        <v>-0.0009669709358954928</v>
      </c>
      <c r="W104" s="35">
        <v>-0.0018280256932382214</v>
      </c>
      <c r="Y104" s="35">
        <v>0.0009179268049588704</v>
      </c>
      <c r="AA104" s="35">
        <v>-0.0010953086828103926</v>
      </c>
      <c r="AC104" s="35">
        <v>0.0005601007811006156</v>
      </c>
      <c r="AE104" s="35">
        <v>-8.341436790813057E-05</v>
      </c>
      <c r="AG104" s="35">
        <v>-0.0005875597482816192</v>
      </c>
      <c r="AI104" s="35">
        <v>-0.00010895778891482743</v>
      </c>
      <c r="AK104" s="35">
        <v>0.000817626975187552</v>
      </c>
      <c r="AM104" s="35">
        <v>-0.0006225710632478056</v>
      </c>
      <c r="AO104" s="35">
        <v>7.563659415771605E-05</v>
      </c>
      <c r="AQ104" s="35">
        <v>-0.0007153198983945289</v>
      </c>
    </row>
    <row r="105" spans="1:43" ht="11.25" customHeight="1">
      <c r="A105" s="18">
        <v>2003</v>
      </c>
      <c r="B105" s="18">
        <v>2</v>
      </c>
      <c r="E105" s="35">
        <v>-0.0007957704640431092</v>
      </c>
      <c r="G105" s="35">
        <v>-0.00021445365094177786</v>
      </c>
      <c r="I105" s="35">
        <v>-1.7702249628912462E-05</v>
      </c>
      <c r="K105" s="35">
        <v>-0.0028488662658150104</v>
      </c>
      <c r="M105" s="35">
        <v>-0.0008548349369717613</v>
      </c>
      <c r="O105" s="35">
        <v>0.00020403741347789953</v>
      </c>
      <c r="Q105" s="35">
        <v>0.00047582449088962053</v>
      </c>
      <c r="S105" s="35">
        <v>-0.0006996235620400873</v>
      </c>
      <c r="U105" s="35">
        <v>-0.0011157168878720225</v>
      </c>
      <c r="W105" s="35">
        <v>0.003426124764260068</v>
      </c>
      <c r="Y105" s="35">
        <v>0.0007091899135381487</v>
      </c>
      <c r="AA105" s="35">
        <v>-0.0012716815413525893</v>
      </c>
      <c r="AC105" s="35">
        <v>0.00031670385663253584</v>
      </c>
      <c r="AE105" s="35">
        <v>-0.00013469732582007955</v>
      </c>
      <c r="AG105" s="35">
        <v>0.0009686688467752445</v>
      </c>
      <c r="AI105" s="35">
        <v>-2.3706859301526077E-05</v>
      </c>
      <c r="AK105" s="35">
        <v>0.00040064423002989435</v>
      </c>
      <c r="AM105" s="35">
        <v>0.00017690790616734637</v>
      </c>
      <c r="AO105" s="35">
        <v>0.00017885879590566936</v>
      </c>
      <c r="AQ105" s="35">
        <v>0</v>
      </c>
    </row>
    <row r="106" spans="1:43" ht="11.25" customHeight="1">
      <c r="A106" s="18">
        <v>2003</v>
      </c>
      <c r="B106" s="18">
        <v>3</v>
      </c>
      <c r="E106" s="35">
        <v>0.0091049919533202</v>
      </c>
      <c r="G106" s="35">
        <v>7.398268717607383E-05</v>
      </c>
      <c r="I106" s="35">
        <v>-1.8503794103179408E-06</v>
      </c>
      <c r="K106" s="35">
        <v>0.002888025269623556</v>
      </c>
      <c r="M106" s="35">
        <v>-0.000692966168908204</v>
      </c>
      <c r="O106" s="35">
        <v>-0.00015941059195091542</v>
      </c>
      <c r="Q106" s="35">
        <v>0.0018067676771901008</v>
      </c>
      <c r="S106" s="35">
        <v>8.047500884683378E-05</v>
      </c>
      <c r="U106" s="35">
        <v>4.073733339520652E-05</v>
      </c>
      <c r="W106" s="35">
        <v>0.0034031780134226534</v>
      </c>
      <c r="Y106" s="35">
        <v>0.0004565099592009049</v>
      </c>
      <c r="AA106" s="35">
        <v>-0.00030193870833419856</v>
      </c>
      <c r="AC106" s="35">
        <v>0.0006483191844889268</v>
      </c>
      <c r="AE106" s="35">
        <v>-9.458267977107412E-05</v>
      </c>
      <c r="AG106" s="35">
        <v>0.0007505584182609847</v>
      </c>
      <c r="AI106" s="35">
        <v>0.00011163647929353105</v>
      </c>
      <c r="AK106" s="35">
        <v>0.00013618583728562943</v>
      </c>
      <c r="AM106" s="35">
        <v>3.79522643640549E-05</v>
      </c>
      <c r="AO106" s="35">
        <v>3.834802258969326E-05</v>
      </c>
      <c r="AQ106" s="35">
        <v>0</v>
      </c>
    </row>
    <row r="107" spans="1:43" ht="11.25" customHeight="1">
      <c r="A107" s="18">
        <v>2003</v>
      </c>
      <c r="B107" s="18">
        <v>4</v>
      </c>
      <c r="E107" s="35">
        <v>0.011254414053749438</v>
      </c>
      <c r="G107" s="35">
        <v>0.00034622191564160384</v>
      </c>
      <c r="I107" s="35">
        <v>1.3512549964331246E-05</v>
      </c>
      <c r="K107" s="35">
        <v>0.0017983389467845143</v>
      </c>
      <c r="M107" s="35">
        <v>-0.0012474528467017324</v>
      </c>
      <c r="O107" s="35">
        <v>0.0007289934774053883</v>
      </c>
      <c r="Q107" s="35">
        <v>0.0028859463652867066</v>
      </c>
      <c r="S107" s="35">
        <v>0.0007748767332993453</v>
      </c>
      <c r="U107" s="35">
        <v>-0.00014249069335233082</v>
      </c>
      <c r="W107" s="35">
        <v>0.0030204853786780094</v>
      </c>
      <c r="Y107" s="35">
        <v>0.00018079729247092187</v>
      </c>
      <c r="AA107" s="35">
        <v>0.0016964273312801872</v>
      </c>
      <c r="AC107" s="35">
        <v>0.00024930992428121045</v>
      </c>
      <c r="AE107" s="35">
        <v>-0.00013948062101823736</v>
      </c>
      <c r="AG107" s="35">
        <v>0.0010178474870945475</v>
      </c>
      <c r="AI107" s="35">
        <v>8.971442024033402E-05</v>
      </c>
      <c r="AK107" s="35">
        <v>-5.256089594598643E-05</v>
      </c>
      <c r="AM107" s="35">
        <v>0.0010894408670338107</v>
      </c>
      <c r="AO107" s="35">
        <v>0.0010967755424348396</v>
      </c>
      <c r="AQ107" s="35">
        <v>0</v>
      </c>
    </row>
    <row r="108" spans="1:43" ht="11.25" customHeight="1">
      <c r="A108" s="18">
        <v>2004</v>
      </c>
      <c r="B108" s="18">
        <v>1</v>
      </c>
      <c r="E108" s="35">
        <v>0.007393033211423173</v>
      </c>
      <c r="G108" s="35">
        <v>0.0006617727746889557</v>
      </c>
      <c r="I108" s="35">
        <v>3.0268591916017153E-05</v>
      </c>
      <c r="K108" s="35">
        <v>0.0026283386099107096</v>
      </c>
      <c r="M108" s="35">
        <v>0.0001300796859945667</v>
      </c>
      <c r="O108" s="35">
        <v>-0.00034621601723009365</v>
      </c>
      <c r="Q108" s="35">
        <v>0.0022657228691028808</v>
      </c>
      <c r="S108" s="35">
        <v>0.0013757826862788294</v>
      </c>
      <c r="U108" s="35">
        <v>-0.00024674369191434695</v>
      </c>
      <c r="W108" s="35">
        <v>0.0011382751766592179</v>
      </c>
      <c r="Y108" s="35">
        <v>-0.00010425161290333556</v>
      </c>
      <c r="AA108" s="35">
        <v>0.0013171436283636337</v>
      </c>
      <c r="AC108" s="35">
        <v>-0.0005048622374219347</v>
      </c>
      <c r="AE108" s="35">
        <v>-0.00018408923585742524</v>
      </c>
      <c r="AG108" s="35">
        <v>-0.0006000227250665162</v>
      </c>
      <c r="AI108" s="35">
        <v>0.00030025041116891386</v>
      </c>
      <c r="AK108" s="35">
        <v>-0.00045781465310461766</v>
      </c>
      <c r="AM108" s="35">
        <v>0.00044576237142056487</v>
      </c>
      <c r="AO108" s="35">
        <v>0.0004298489310173939</v>
      </c>
      <c r="AQ108" s="35">
        <v>8.365829783088897E-06</v>
      </c>
    </row>
    <row r="109" spans="1:43" ht="11.25" customHeight="1">
      <c r="A109" s="18">
        <v>2004</v>
      </c>
      <c r="B109" s="18">
        <v>2</v>
      </c>
      <c r="E109" s="35">
        <v>0.0020806675523013527</v>
      </c>
      <c r="G109" s="35">
        <v>0.0003491376178595716</v>
      </c>
      <c r="I109" s="35">
        <v>2.2882638446362677E-05</v>
      </c>
      <c r="K109" s="35">
        <v>-0.0014077213612483312</v>
      </c>
      <c r="M109" s="35">
        <v>-0.00023633595663485402</v>
      </c>
      <c r="O109" s="35">
        <v>-0.0009360248955447309</v>
      </c>
      <c r="Q109" s="35">
        <v>0.0013088192830098793</v>
      </c>
      <c r="S109" s="35">
        <v>0.0006996177304435942</v>
      </c>
      <c r="U109" s="35">
        <v>0.0002021287014364045</v>
      </c>
      <c r="W109" s="35">
        <v>-0.0004244831751865347</v>
      </c>
      <c r="Y109" s="35">
        <v>0.00010717275592015562</v>
      </c>
      <c r="AA109" s="35">
        <v>0.00107591089747466</v>
      </c>
      <c r="AC109" s="35">
        <v>0.0009369282801825579</v>
      </c>
      <c r="AE109" s="35">
        <v>1.37320491579842E-05</v>
      </c>
      <c r="AG109" s="35">
        <v>0.0004797805218751573</v>
      </c>
      <c r="AI109" s="35">
        <v>2.6343129748787952E-05</v>
      </c>
      <c r="AK109" s="35">
        <v>-0.00013907774466870876</v>
      </c>
      <c r="AM109" s="35">
        <v>0.001203555322169847</v>
      </c>
      <c r="AO109" s="35">
        <v>0.0012055196238525037</v>
      </c>
      <c r="AQ109" s="35">
        <v>0</v>
      </c>
    </row>
    <row r="110" spans="1:43" ht="11.25" customHeight="1">
      <c r="A110" s="18">
        <v>2004</v>
      </c>
      <c r="B110" s="18">
        <v>3</v>
      </c>
      <c r="E110" s="35">
        <v>0.004018698232144395</v>
      </c>
      <c r="G110" s="35">
        <v>0.00012713963417705168</v>
      </c>
      <c r="I110" s="35">
        <v>1.8595197965979276E-05</v>
      </c>
      <c r="K110" s="35">
        <v>0.0006937083443218657</v>
      </c>
      <c r="M110" s="35">
        <v>0.00020839103198246457</v>
      </c>
      <c r="O110" s="35">
        <v>0.0005603458994300664</v>
      </c>
      <c r="Q110" s="35">
        <v>0.0008790954588706776</v>
      </c>
      <c r="S110" s="35">
        <v>0.0003509683040611249</v>
      </c>
      <c r="U110" s="35">
        <v>-0.0005895130158106548</v>
      </c>
      <c r="W110" s="35">
        <v>-0.000712452126498733</v>
      </c>
      <c r="Y110" s="35">
        <v>0.000291140744760664</v>
      </c>
      <c r="AA110" s="35">
        <v>0.0004882623770180133</v>
      </c>
      <c r="AC110" s="35">
        <v>-0.00036774045936925956</v>
      </c>
      <c r="AE110" s="35">
        <v>-0.00010249816110334343</v>
      </c>
      <c r="AG110" s="35">
        <v>0.002119221174663217</v>
      </c>
      <c r="AI110" s="35">
        <v>9.599695429450164E-05</v>
      </c>
      <c r="AK110" s="35">
        <v>4.682333875350669E-06</v>
      </c>
      <c r="AM110" s="35">
        <v>-0.0007951044689449462</v>
      </c>
      <c r="AO110" s="35">
        <v>-0.0008009630306118223</v>
      </c>
      <c r="AQ110" s="35">
        <v>0</v>
      </c>
    </row>
    <row r="111" spans="1:43" ht="11.25" customHeight="1">
      <c r="A111" s="18">
        <v>2004</v>
      </c>
      <c r="B111" s="18">
        <v>4</v>
      </c>
      <c r="E111" s="35">
        <v>0.00014940512714381834</v>
      </c>
      <c r="G111" s="35">
        <v>-5.6761549666856594E-05</v>
      </c>
      <c r="I111" s="35">
        <v>1.6808304301936672E-05</v>
      </c>
      <c r="K111" s="35">
        <v>-0.0012663777155963226</v>
      </c>
      <c r="M111" s="35">
        <v>0.00033218741984631257</v>
      </c>
      <c r="O111" s="35">
        <v>0.00035038220963045015</v>
      </c>
      <c r="Q111" s="35">
        <v>-0.0004241783074685742</v>
      </c>
      <c r="S111" s="35">
        <v>-0.00023656745277082693</v>
      </c>
      <c r="U111" s="35">
        <v>-0.00033538300458441225</v>
      </c>
      <c r="W111" s="35">
        <v>0.001255312953584431</v>
      </c>
      <c r="Y111" s="35">
        <v>0.00046309545727355876</v>
      </c>
      <c r="AA111" s="35">
        <v>0.0004594866976141782</v>
      </c>
      <c r="AC111" s="35">
        <v>0.0003288390629714172</v>
      </c>
      <c r="AE111" s="35">
        <v>-6.7130280703017905E-06</v>
      </c>
      <c r="AG111" s="35">
        <v>-0.0011161095445317375</v>
      </c>
      <c r="AI111" s="35">
        <v>0.00015938043616005977</v>
      </c>
      <c r="AK111" s="35">
        <v>0.0001303741183398137</v>
      </c>
      <c r="AM111" s="35">
        <v>0.002247737420564608</v>
      </c>
      <c r="AO111" s="35">
        <v>0.002250027953493535</v>
      </c>
      <c r="AQ111" s="35">
        <v>0</v>
      </c>
    </row>
    <row r="112" spans="1:43" ht="11.25" customHeight="1">
      <c r="A112" s="18">
        <v>2005</v>
      </c>
      <c r="B112" s="18">
        <v>1</v>
      </c>
      <c r="E112" s="35">
        <v>0.010581489108125963</v>
      </c>
      <c r="G112" s="35">
        <v>-0.000265510103884563</v>
      </c>
      <c r="I112" s="35">
        <v>1.7246346408577242E-05</v>
      </c>
      <c r="K112" s="35">
        <v>0.003951361700766002</v>
      </c>
      <c r="M112" s="35">
        <v>0.0006448964259500188</v>
      </c>
      <c r="O112" s="35">
        <v>-0.0011983738305852106</v>
      </c>
      <c r="Q112" s="35">
        <v>0.002110891268166987</v>
      </c>
      <c r="S112" s="35">
        <v>0.00011674234153960306</v>
      </c>
      <c r="U112" s="35">
        <v>0.0005768736263762078</v>
      </c>
      <c r="W112" s="35">
        <v>0.0027561347583723262</v>
      </c>
      <c r="Y112" s="35">
        <v>0.0006351017953935709</v>
      </c>
      <c r="AA112" s="35">
        <v>5.7478716081031156E-05</v>
      </c>
      <c r="AC112" s="35">
        <v>0.0006830099020361612</v>
      </c>
      <c r="AE112" s="35">
        <v>4.018316699378558E-05</v>
      </c>
      <c r="AG112" s="35">
        <v>5.2863318747368904E-05</v>
      </c>
      <c r="AI112" s="35">
        <v>0.0002307091005595451</v>
      </c>
      <c r="AK112" s="35">
        <v>0.00015242946861963077</v>
      </c>
      <c r="AM112" s="35">
        <v>-0.0003564953413486414</v>
      </c>
      <c r="AO112" s="35">
        <v>-0.0007109386146149113</v>
      </c>
      <c r="AQ112" s="35">
        <v>0.0003474223247978417</v>
      </c>
    </row>
    <row r="113" spans="1:43" ht="11.25" customHeight="1">
      <c r="A113" s="18">
        <v>2005</v>
      </c>
      <c r="B113" s="18">
        <v>2</v>
      </c>
      <c r="E113" s="35">
        <v>0.011101914137534901</v>
      </c>
      <c r="G113" s="35">
        <v>-0.00017088976241582088</v>
      </c>
      <c r="I113" s="35">
        <v>6.4811665390145314E-06</v>
      </c>
      <c r="K113" s="35">
        <v>0.004551099427569157</v>
      </c>
      <c r="M113" s="35">
        <v>-0.0012095300931889838</v>
      </c>
      <c r="O113" s="35">
        <v>0.002319474182673741</v>
      </c>
      <c r="Q113" s="35">
        <v>0.0021777055004634648</v>
      </c>
      <c r="S113" s="35">
        <v>0.00032841272806095</v>
      </c>
      <c r="U113" s="35">
        <v>-0.0001795945677882439</v>
      </c>
      <c r="W113" s="35">
        <v>0.0018312962720624147</v>
      </c>
      <c r="Y113" s="35">
        <v>0.0005476370046967202</v>
      </c>
      <c r="AA113" s="35">
        <v>0.000610287749746971</v>
      </c>
      <c r="AC113" s="35">
        <v>8.907573460700164E-05</v>
      </c>
      <c r="AE113" s="35">
        <v>-1.4868039097197177E-06</v>
      </c>
      <c r="AG113" s="35">
        <v>-0.00011562556508324317</v>
      </c>
      <c r="AI113" s="35">
        <v>0.00018925985749801197</v>
      </c>
      <c r="AK113" s="35">
        <v>0.00013250296296058372</v>
      </c>
      <c r="AM113" s="35">
        <v>0.0007866722546391434</v>
      </c>
      <c r="AO113" s="35">
        <v>0.0007980086365687751</v>
      </c>
      <c r="AQ113" s="35">
        <v>0</v>
      </c>
    </row>
    <row r="114" spans="1:43" ht="11.25" customHeight="1">
      <c r="A114" s="18">
        <v>2005</v>
      </c>
      <c r="B114" s="18">
        <v>3</v>
      </c>
      <c r="E114" s="35">
        <v>0.008383500341165095</v>
      </c>
      <c r="G114" s="35">
        <v>-9.656538787718254E-05</v>
      </c>
      <c r="I114" s="35">
        <v>-3.303566824978292E-06</v>
      </c>
      <c r="K114" s="35">
        <v>0.0012064996194147575</v>
      </c>
      <c r="M114" s="35">
        <v>0.0003347687750324924</v>
      </c>
      <c r="O114" s="35">
        <v>0.0004973144191259609</v>
      </c>
      <c r="Q114" s="35">
        <v>0.0015130685859802053</v>
      </c>
      <c r="S114" s="35">
        <v>0.0007429912868505334</v>
      </c>
      <c r="U114" s="35">
        <v>0.0001201660588203771</v>
      </c>
      <c r="W114" s="35">
        <v>0.0034786420778829307</v>
      </c>
      <c r="Y114" s="35">
        <v>0.0004773149043618151</v>
      </c>
      <c r="AA114" s="35">
        <v>0.00044982979822677396</v>
      </c>
      <c r="AC114" s="35">
        <v>-0.00035134394353625905</v>
      </c>
      <c r="AE114" s="35">
        <v>-6.740591998767885E-05</v>
      </c>
      <c r="AG114" s="35">
        <v>-0.00029120059912503835</v>
      </c>
      <c r="AI114" s="35">
        <v>0.00019872155820336118</v>
      </c>
      <c r="AK114" s="35">
        <v>0.00014321471368715485</v>
      </c>
      <c r="AM114" s="35">
        <v>0.000632753479131747</v>
      </c>
      <c r="AO114" s="35">
        <v>0.0006438684958004949</v>
      </c>
      <c r="AQ114" s="35">
        <v>0</v>
      </c>
    </row>
    <row r="115" spans="1:43" ht="11.25" customHeight="1">
      <c r="A115" s="18">
        <v>2005</v>
      </c>
      <c r="B115" s="18">
        <v>4</v>
      </c>
      <c r="E115" s="35">
        <v>0.010228914245371042</v>
      </c>
      <c r="G115" s="35">
        <v>-6.76647974123116E-05</v>
      </c>
      <c r="I115" s="35">
        <v>-1.3307617970100517E-05</v>
      </c>
      <c r="K115" s="35">
        <v>0.0011446735091268376</v>
      </c>
      <c r="M115" s="35">
        <v>0.0008451798779426273</v>
      </c>
      <c r="O115" s="35">
        <v>-0.00019993536019194245</v>
      </c>
      <c r="Q115" s="35">
        <v>0.004092081311993056</v>
      </c>
      <c r="S115" s="35">
        <v>0.0009392242509462363</v>
      </c>
      <c r="U115" s="35">
        <v>-0.00015221629653707882</v>
      </c>
      <c r="W115" s="35">
        <v>0.002378764550661627</v>
      </c>
      <c r="Y115" s="35">
        <v>0.00041736609461838297</v>
      </c>
      <c r="AA115" s="35">
        <v>0.0002980716769095521</v>
      </c>
      <c r="AC115" s="35">
        <v>0.00017980328246346288</v>
      </c>
      <c r="AE115" s="35">
        <v>-4.8484904887336894E-05</v>
      </c>
      <c r="AG115" s="35">
        <v>1.7502497724310415E-05</v>
      </c>
      <c r="AI115" s="35">
        <v>0.00018705939391452383</v>
      </c>
      <c r="AK115" s="35">
        <v>0.00020558335432542456</v>
      </c>
      <c r="AM115" s="35">
        <v>0.0005312840410851745</v>
      </c>
      <c r="AO115" s="35">
        <v>0.0005380484746055704</v>
      </c>
      <c r="AQ115" s="35">
        <v>0</v>
      </c>
    </row>
    <row r="116" spans="1:43" ht="11.25" customHeight="1">
      <c r="A116" s="18">
        <v>2006</v>
      </c>
      <c r="B116" s="18">
        <v>1</v>
      </c>
      <c r="E116" s="35">
        <v>0.009783353848666443</v>
      </c>
      <c r="G116" s="35">
        <v>-4.170062140405638E-05</v>
      </c>
      <c r="I116" s="35">
        <v>-2.478287145522167E-05</v>
      </c>
      <c r="K116" s="35">
        <v>0.0036066001463136307</v>
      </c>
      <c r="M116" s="35">
        <v>0.000245981019823471</v>
      </c>
      <c r="O116" s="35">
        <v>-0.001286715318946343</v>
      </c>
      <c r="Q116" s="35">
        <v>0.001014629132282466</v>
      </c>
      <c r="S116" s="35">
        <v>0.00043713583974649864</v>
      </c>
      <c r="U116" s="35">
        <v>0.0004573899432343245</v>
      </c>
      <c r="W116" s="35">
        <v>0.0016213531657375876</v>
      </c>
      <c r="Y116" s="35">
        <v>0.0003649859287054241</v>
      </c>
      <c r="AA116" s="35">
        <v>0.0013142488220299908</v>
      </c>
      <c r="AC116" s="35">
        <v>0.0007463568713741654</v>
      </c>
      <c r="AE116" s="35">
        <v>5.099539359554668E-05</v>
      </c>
      <c r="AG116" s="35">
        <v>0.0010639185366019828</v>
      </c>
      <c r="AI116" s="35">
        <v>1.2136783560725925E-05</v>
      </c>
      <c r="AK116" s="35">
        <v>0.00022117757009620692</v>
      </c>
      <c r="AM116" s="35">
        <v>0.0012274563989564493</v>
      </c>
      <c r="AO116" s="35">
        <v>0.0008240604521206978</v>
      </c>
      <c r="AQ116" s="35">
        <v>0.00038517965513522117</v>
      </c>
    </row>
    <row r="117" spans="1:43" ht="11.25" customHeight="1">
      <c r="A117" s="18">
        <v>2006</v>
      </c>
      <c r="B117" s="18">
        <v>2</v>
      </c>
      <c r="E117" s="35">
        <v>0.008384935660213495</v>
      </c>
      <c r="G117" s="35">
        <v>-7.377606801306456E-06</v>
      </c>
      <c r="I117" s="35">
        <v>-1.3903458465739606E-05</v>
      </c>
      <c r="K117" s="35">
        <v>0.0033342699647278718</v>
      </c>
      <c r="M117" s="35">
        <v>0.0005072204289926368</v>
      </c>
      <c r="O117" s="35">
        <v>0.0005702978979954998</v>
      </c>
      <c r="Q117" s="35">
        <v>0.0030518021460168116</v>
      </c>
      <c r="S117" s="35">
        <v>0.0003955577820076425</v>
      </c>
      <c r="U117" s="35">
        <v>6.047629946875847E-05</v>
      </c>
      <c r="W117" s="35">
        <v>3.573840183966796E-05</v>
      </c>
      <c r="Y117" s="35">
        <v>0.0003247098522963883</v>
      </c>
      <c r="AA117" s="35">
        <v>0.0004382648116391335</v>
      </c>
      <c r="AC117" s="35">
        <v>-0.00044065799281355246</v>
      </c>
      <c r="AE117" s="35">
        <v>-5.116121737311581E-05</v>
      </c>
      <c r="AG117" s="35">
        <v>-5.8215086302983475E-05</v>
      </c>
      <c r="AI117" s="35">
        <v>0.00013233913480770166</v>
      </c>
      <c r="AK117" s="35">
        <v>0.0001366953521230822</v>
      </c>
      <c r="AM117" s="35">
        <v>0.0002844456074830367</v>
      </c>
      <c r="AO117" s="35">
        <v>0.0002848301846719732</v>
      </c>
      <c r="AQ117" s="35">
        <v>0</v>
      </c>
    </row>
    <row r="118" spans="1:43" ht="11.25" customHeight="1">
      <c r="A118" s="18">
        <v>2006</v>
      </c>
      <c r="B118" s="18">
        <v>3</v>
      </c>
      <c r="E118" s="35">
        <v>0.008317176373778117</v>
      </c>
      <c r="G118" s="35">
        <v>4.775889308134389E-05</v>
      </c>
      <c r="I118" s="35">
        <v>-5.018070524019601E-06</v>
      </c>
      <c r="K118" s="35">
        <v>0.0030841968805058475</v>
      </c>
      <c r="M118" s="35">
        <v>2.855710853550116E-05</v>
      </c>
      <c r="O118" s="35">
        <v>-0.0006722725928029542</v>
      </c>
      <c r="Q118" s="35">
        <v>0.00371151090617968</v>
      </c>
      <c r="S118" s="35">
        <v>-9.96213543678931E-05</v>
      </c>
      <c r="U118" s="35">
        <v>3.8618127228174246E-05</v>
      </c>
      <c r="W118" s="35">
        <v>-0.000699776116231946</v>
      </c>
      <c r="Y118" s="35">
        <v>0.0002826584559184381</v>
      </c>
      <c r="AA118" s="35">
        <v>0.0016611405151307523</v>
      </c>
      <c r="AC118" s="35">
        <v>0.0007472992459350683</v>
      </c>
      <c r="AE118" s="35">
        <v>5.002749754255302E-05</v>
      </c>
      <c r="AG118" s="35">
        <v>-6.080851927144401E-05</v>
      </c>
      <c r="AI118" s="35">
        <v>0.00015509700728956948</v>
      </c>
      <c r="AK118" s="35">
        <v>5.926777228427715E-05</v>
      </c>
      <c r="AM118" s="35">
        <v>0.0006680949890678833</v>
      </c>
      <c r="AO118" s="35">
        <v>0.0006681123925338825</v>
      </c>
      <c r="AQ118" s="35">
        <v>0</v>
      </c>
    </row>
    <row r="119" spans="1:43" ht="11.25" customHeight="1">
      <c r="A119" s="18">
        <v>2006</v>
      </c>
      <c r="B119" s="18">
        <v>4</v>
      </c>
      <c r="E119" s="35">
        <v>0.01359541224442788</v>
      </c>
      <c r="G119" s="35">
        <v>5.7217259183834054E-05</v>
      </c>
      <c r="I119" s="35">
        <v>3.0470646922450816E-06</v>
      </c>
      <c r="K119" s="35">
        <v>0.00676828538939535</v>
      </c>
      <c r="M119" s="35">
        <v>-0.0002263827345358759</v>
      </c>
      <c r="O119" s="35">
        <v>-0.0006783380817880397</v>
      </c>
      <c r="Q119" s="35">
        <v>0.0016813608239555418</v>
      </c>
      <c r="S119" s="35">
        <v>0.00042112128877726913</v>
      </c>
      <c r="U119" s="35">
        <v>-6.690995091231141E-05</v>
      </c>
      <c r="W119" s="35">
        <v>0.0034475090965143222</v>
      </c>
      <c r="Y119" s="35">
        <v>0.00023715082371139577</v>
      </c>
      <c r="AA119" s="35">
        <v>0.0008023598424125449</v>
      </c>
      <c r="AC119" s="35">
        <v>0.0004902015829287643</v>
      </c>
      <c r="AE119" s="35">
        <v>2.592082379573794E-05</v>
      </c>
      <c r="AG119" s="35">
        <v>0.0004046290650329989</v>
      </c>
      <c r="AI119" s="35">
        <v>0.00016310275364397745</v>
      </c>
      <c r="AK119" s="35">
        <v>1.4929240941329693E-05</v>
      </c>
      <c r="AM119" s="35">
        <v>-0.0001840905232517378</v>
      </c>
      <c r="AO119" s="35">
        <v>-0.00018473399921220586</v>
      </c>
      <c r="AQ119" s="35">
        <v>0</v>
      </c>
    </row>
    <row r="120" spans="1:43" ht="11.25" customHeight="1">
      <c r="A120" s="18">
        <v>2007</v>
      </c>
      <c r="B120" s="18">
        <v>1</v>
      </c>
      <c r="E120" s="35">
        <v>0.008123781026156325</v>
      </c>
      <c r="G120" s="35">
        <v>0.00010598480665237434</v>
      </c>
      <c r="I120" s="35">
        <v>1.1325269156917892E-05</v>
      </c>
      <c r="K120" s="35">
        <v>-0.0008992998895553908</v>
      </c>
      <c r="M120" s="35">
        <v>-0.0001835011335141165</v>
      </c>
      <c r="O120" s="35">
        <v>0.0002962874217290897</v>
      </c>
      <c r="Q120" s="35">
        <v>0.0032496096946170363</v>
      </c>
      <c r="S120" s="35">
        <v>0.00011429668488357525</v>
      </c>
      <c r="U120" s="35">
        <v>0.00027408033272377426</v>
      </c>
      <c r="W120" s="35">
        <v>0.0032269971874051714</v>
      </c>
      <c r="Y120" s="35">
        <v>0.00018559680551394233</v>
      </c>
      <c r="AA120" s="35">
        <v>0.0010886357568671977</v>
      </c>
      <c r="AC120" s="35">
        <v>0.00034867828374350265</v>
      </c>
      <c r="AE120" s="35">
        <v>5.370519475131533E-05</v>
      </c>
      <c r="AG120" s="35">
        <v>0.0001425126381345746</v>
      </c>
      <c r="AI120" s="35">
        <v>0.00024474357430071984</v>
      </c>
      <c r="AK120" s="35">
        <v>-0.00014273580239044804</v>
      </c>
      <c r="AM120" s="35">
        <v>0.0017726163446142684</v>
      </c>
      <c r="AO120" s="35">
        <v>0.001596536253979579</v>
      </c>
      <c r="AQ120" s="35">
        <v>0.0001753171851041396</v>
      </c>
    </row>
    <row r="121" spans="1:43" ht="11.25" customHeight="1">
      <c r="A121" s="18">
        <v>2007</v>
      </c>
      <c r="B121" s="18">
        <v>2</v>
      </c>
      <c r="E121" s="35">
        <v>0.010352380035770246</v>
      </c>
      <c r="G121" s="35">
        <v>6.586135426031943E-05</v>
      </c>
      <c r="I121" s="35">
        <v>5.435726796730233E-06</v>
      </c>
      <c r="K121" s="35">
        <v>0.001525367770295342</v>
      </c>
      <c r="M121" s="35">
        <v>0.0005238650810708277</v>
      </c>
      <c r="O121" s="35">
        <v>-0.0008151190203536869</v>
      </c>
      <c r="Q121" s="35">
        <v>0.001808469876619051</v>
      </c>
      <c r="S121" s="35">
        <v>0.0004412960424896644</v>
      </c>
      <c r="U121" s="35">
        <v>0.00032938766285198776</v>
      </c>
      <c r="W121" s="35">
        <v>0.004135754779898176</v>
      </c>
      <c r="Y121" s="35">
        <v>0.00044761956176683564</v>
      </c>
      <c r="AA121" s="35">
        <v>0.0009664222971777919</v>
      </c>
      <c r="AC121" s="35">
        <v>0.0003396492484474936</v>
      </c>
      <c r="AE121" s="35">
        <v>5.39013589702794E-05</v>
      </c>
      <c r="AG121" s="35">
        <v>0.00036336096735763574</v>
      </c>
      <c r="AI121" s="35">
        <v>2.5266684534557454E-05</v>
      </c>
      <c r="AK121" s="35">
        <v>7.049848417630121E-05</v>
      </c>
      <c r="AM121" s="35">
        <v>0.000523530521613153</v>
      </c>
      <c r="AO121" s="35">
        <v>0.0005283913188479405</v>
      </c>
      <c r="AQ121" s="35">
        <v>0</v>
      </c>
    </row>
    <row r="122" spans="1:43" ht="11.25" customHeight="1">
      <c r="A122" s="18">
        <v>2007</v>
      </c>
      <c r="B122" s="18">
        <v>3</v>
      </c>
      <c r="E122" s="35">
        <v>0.007938146709629423</v>
      </c>
      <c r="G122" s="35">
        <v>5.896512530232967E-05</v>
      </c>
      <c r="I122" s="35">
        <v>3.154189378430907E-07</v>
      </c>
      <c r="K122" s="35">
        <v>0.0034125515386131673</v>
      </c>
      <c r="M122" s="35">
        <v>0.000652517877698429</v>
      </c>
      <c r="O122" s="35">
        <v>-0.00018103988169183803</v>
      </c>
      <c r="Q122" s="35">
        <v>0.0010587366380200936</v>
      </c>
      <c r="S122" s="35">
        <v>0.0008863795766049982</v>
      </c>
      <c r="U122" s="35">
        <v>0.00011381516417617266</v>
      </c>
      <c r="W122" s="35">
        <v>-8.052231232011575E-05</v>
      </c>
      <c r="Y122" s="35">
        <v>0.0007101695797367924</v>
      </c>
      <c r="AA122" s="35">
        <v>0.0011208683697687622</v>
      </c>
      <c r="AC122" s="35">
        <v>-0.0002560041098414386</v>
      </c>
      <c r="AE122" s="35">
        <v>7.10921303569508E-05</v>
      </c>
      <c r="AG122" s="35">
        <v>-3.1800104186806894E-05</v>
      </c>
      <c r="AI122" s="35">
        <v>9.901757246992253E-05</v>
      </c>
      <c r="AK122" s="35">
        <v>0.00035896275662700703</v>
      </c>
      <c r="AM122" s="35">
        <v>0.00017797564778081258</v>
      </c>
      <c r="AO122" s="35">
        <v>0.00017945835966959084</v>
      </c>
      <c r="AQ122" s="35">
        <v>0</v>
      </c>
    </row>
    <row r="123" spans="1:43" ht="11.25" customHeight="1">
      <c r="A123" s="18">
        <v>2007</v>
      </c>
      <c r="B123" s="18">
        <v>4</v>
      </c>
      <c r="E123" s="35">
        <v>0.00812017739805869</v>
      </c>
      <c r="G123" s="35">
        <v>3.3434765327391866E-05</v>
      </c>
      <c r="I123" s="35">
        <v>-4.604812656551668E-06</v>
      </c>
      <c r="K123" s="35">
        <v>0.0004964319774617983</v>
      </c>
      <c r="M123" s="35">
        <v>3.0912653892416855E-05</v>
      </c>
      <c r="O123" s="35">
        <v>0.001204587007216234</v>
      </c>
      <c r="Q123" s="35">
        <v>0.001185341129158172</v>
      </c>
      <c r="S123" s="35">
        <v>0.0009590932259519051</v>
      </c>
      <c r="U123" s="35">
        <v>0.0006193276750546011</v>
      </c>
      <c r="W123" s="35">
        <v>0.0002402844933992734</v>
      </c>
      <c r="Y123" s="35">
        <v>0.0009697318612375694</v>
      </c>
      <c r="AA123" s="35">
        <v>0.000878712212722901</v>
      </c>
      <c r="AC123" s="35">
        <v>-0.00031497783059389794</v>
      </c>
      <c r="AE123" s="35">
        <v>9.00375500803912E-05</v>
      </c>
      <c r="AG123" s="35">
        <v>0.0008284719012456473</v>
      </c>
      <c r="AI123" s="35">
        <v>0.0002289649078214432</v>
      </c>
      <c r="AK123" s="35">
        <v>0.000749869189835108</v>
      </c>
      <c r="AM123" s="35">
        <v>-0.0003350137206535879</v>
      </c>
      <c r="AO123" s="35">
        <v>-0.00033754889872674126</v>
      </c>
      <c r="AQ123" s="35">
        <v>0</v>
      </c>
    </row>
    <row r="124" spans="1:43" ht="11.25" customHeight="1">
      <c r="A124" s="18">
        <v>2008</v>
      </c>
      <c r="B124" s="18">
        <v>1</v>
      </c>
      <c r="E124" s="35">
        <v>0.009473287386698104</v>
      </c>
      <c r="G124" s="35">
        <v>1.3180751467024812E-05</v>
      </c>
      <c r="I124" s="35">
        <v>-9.900258661796162E-06</v>
      </c>
      <c r="K124" s="35">
        <v>0.004301499997978534</v>
      </c>
      <c r="M124" s="35">
        <v>-2.489935542696488E-05</v>
      </c>
      <c r="O124" s="35">
        <v>0.0013786560479957341</v>
      </c>
      <c r="Q124" s="35">
        <v>0.001962655558759664</v>
      </c>
      <c r="S124" s="35">
        <v>0.001332475004775549</v>
      </c>
      <c r="U124" s="35">
        <v>0.00018227154857984617</v>
      </c>
      <c r="W124" s="35">
        <v>-0.005351376943811359</v>
      </c>
      <c r="Y124" s="35">
        <v>0.0012152878130789128</v>
      </c>
      <c r="AA124" s="35">
        <v>0.0006313805212652242</v>
      </c>
      <c r="AC124" s="35">
        <v>0.0005123067293394617</v>
      </c>
      <c r="AE124" s="35">
        <v>3.662449432718814E-05</v>
      </c>
      <c r="AG124" s="35">
        <v>0.0017797400450304032</v>
      </c>
      <c r="AI124" s="35">
        <v>0.00016466326336864824</v>
      </c>
      <c r="AK124" s="35">
        <v>0.00127775370266369</v>
      </c>
      <c r="AM124" s="35">
        <v>0.00010735237419343386</v>
      </c>
      <c r="AO124" s="35">
        <v>0.0009289213436856803</v>
      </c>
      <c r="AQ124" s="35">
        <v>-0.0008117182655385282</v>
      </c>
    </row>
    <row r="125" spans="1:43" ht="11.25" customHeight="1">
      <c r="A125" s="18">
        <v>2008</v>
      </c>
      <c r="B125" s="18">
        <v>2</v>
      </c>
      <c r="E125" s="35">
        <v>0.0035585042184608563</v>
      </c>
      <c r="G125" s="35">
        <v>1.4910765663220332E-05</v>
      </c>
      <c r="I125" s="35">
        <v>-1.0502881604642408E-05</v>
      </c>
      <c r="K125" s="35">
        <v>0.0036495279876932953</v>
      </c>
      <c r="M125" s="35">
        <v>0.0011480303525739604</v>
      </c>
      <c r="O125" s="35">
        <v>-0.002062412435203372</v>
      </c>
      <c r="Q125" s="35">
        <v>0.00011289108541469409</v>
      </c>
      <c r="S125" s="35">
        <v>0.001263266710618642</v>
      </c>
      <c r="U125" s="35">
        <v>4.4320468506714106E-05</v>
      </c>
      <c r="W125" s="35">
        <v>-0.004698704567282294</v>
      </c>
      <c r="Y125" s="35">
        <v>0.0008300606223251072</v>
      </c>
      <c r="AA125" s="35">
        <v>0.0008085889778625879</v>
      </c>
      <c r="AC125" s="35">
        <v>-0.0002599399365123357</v>
      </c>
      <c r="AE125" s="35">
        <v>2.2839603518265127E-05</v>
      </c>
      <c r="AG125" s="35">
        <v>0.001715997311110315</v>
      </c>
      <c r="AI125" s="35">
        <v>0.00020977282630866282</v>
      </c>
      <c r="AK125" s="35">
        <v>0.000640681251216577</v>
      </c>
      <c r="AM125" s="35">
        <v>4.5767920892305104E-05</v>
      </c>
      <c r="AO125" s="35">
        <v>4.5895303061085816E-05</v>
      </c>
      <c r="AQ125" s="35">
        <v>0</v>
      </c>
    </row>
    <row r="126" spans="1:43" ht="11.25" customHeight="1">
      <c r="A126" s="18">
        <v>2008</v>
      </c>
      <c r="B126" s="18">
        <v>3</v>
      </c>
      <c r="E126" s="35">
        <v>0.0032861292038939612</v>
      </c>
      <c r="G126" s="35">
        <v>4.9215221128864964E-05</v>
      </c>
      <c r="I126" s="35">
        <v>-1.2563899810378493E-05</v>
      </c>
      <c r="K126" s="35">
        <v>0.00016742191158357545</v>
      </c>
      <c r="M126" s="35">
        <v>0.0008181525331481667</v>
      </c>
      <c r="O126" s="35">
        <v>0.0006186878446190018</v>
      </c>
      <c r="Q126" s="35">
        <v>0.0018267244218463463</v>
      </c>
      <c r="S126" s="35">
        <v>0.0002501849850297815</v>
      </c>
      <c r="U126" s="35">
        <v>-0.00032550365965086647</v>
      </c>
      <c r="W126" s="35">
        <v>-0.0023325087522207285</v>
      </c>
      <c r="Y126" s="35">
        <v>0.0005340761408887414</v>
      </c>
      <c r="AA126" s="35">
        <v>0.0009556562598596683</v>
      </c>
      <c r="AC126" s="35">
        <v>-0.00023213659901519297</v>
      </c>
      <c r="AE126" s="35">
        <v>-6.702693972568992E-06</v>
      </c>
      <c r="AG126" s="35">
        <v>0.0005052195415054415</v>
      </c>
      <c r="AI126" s="35">
        <v>0.00021069193037806077</v>
      </c>
      <c r="AK126" s="35">
        <v>0.00026445576282256854</v>
      </c>
      <c r="AM126" s="35">
        <v>8.902225414218579E-05</v>
      </c>
      <c r="AO126" s="35">
        <v>8.91150074495443E-05</v>
      </c>
      <c r="AQ126" s="35">
        <v>0</v>
      </c>
    </row>
    <row r="127" spans="1:43" ht="11.25" customHeight="1">
      <c r="A127" s="18">
        <v>2008</v>
      </c>
      <c r="B127" s="18">
        <v>4</v>
      </c>
      <c r="E127" s="35">
        <v>-0.01865508275529168</v>
      </c>
      <c r="G127" s="35">
        <v>7.650176508256416E-05</v>
      </c>
      <c r="I127" s="35">
        <v>-1.6439224490173378E-05</v>
      </c>
      <c r="K127" s="35">
        <v>-0.013360552014955056</v>
      </c>
      <c r="M127" s="35">
        <v>-0.0013075113304757246</v>
      </c>
      <c r="O127" s="35">
        <v>-0.00011498921852128911</v>
      </c>
      <c r="Q127" s="35">
        <v>-0.0009071081573272604</v>
      </c>
      <c r="S127" s="35">
        <v>9.526439140078554E-05</v>
      </c>
      <c r="U127" s="35">
        <v>-0.0002208245547240209</v>
      </c>
      <c r="W127" s="35">
        <v>-0.0037417612211487245</v>
      </c>
      <c r="Y127" s="35">
        <v>0.00027996438796719435</v>
      </c>
      <c r="AA127" s="35">
        <v>2.1701078318477644E-05</v>
      </c>
      <c r="AC127" s="35">
        <v>0.00016602573710611465</v>
      </c>
      <c r="AE127" s="35">
        <v>3.168749381168925E-05</v>
      </c>
      <c r="AG127" s="35">
        <v>0.0002507188107014885</v>
      </c>
      <c r="AI127" s="35">
        <v>0.00013639140005514998</v>
      </c>
      <c r="AK127" s="35">
        <v>-3.0454960554787278E-05</v>
      </c>
      <c r="AM127" s="35">
        <v>-0.0005463569003004616</v>
      </c>
      <c r="AO127" s="35">
        <v>-0.0005507410757517929</v>
      </c>
      <c r="AQ127" s="35">
        <v>0</v>
      </c>
    </row>
    <row r="128" spans="1:43" ht="11.25" customHeight="1">
      <c r="A128" s="18">
        <v>2009</v>
      </c>
      <c r="B128" s="18">
        <v>1</v>
      </c>
      <c r="E128" s="35">
        <v>-0.014273054267521807</v>
      </c>
      <c r="G128" s="35">
        <v>0.00011000341894620647</v>
      </c>
      <c r="I128" s="35">
        <v>-2.3195707970246186E-05</v>
      </c>
      <c r="K128" s="35">
        <v>-0.010453590073068666</v>
      </c>
      <c r="M128" s="35">
        <v>-0.0011407006520259035</v>
      </c>
      <c r="O128" s="35">
        <v>-4.925770707063351E-05</v>
      </c>
      <c r="Q128" s="35">
        <v>0.00013136500790824563</v>
      </c>
      <c r="S128" s="35">
        <v>-0.0007930944156152711</v>
      </c>
      <c r="U128" s="35">
        <v>-0.0006276358840940545</v>
      </c>
      <c r="W128" s="35">
        <v>-0.003280900317352265</v>
      </c>
      <c r="Y128" s="35">
        <v>3.9286569088137735E-05</v>
      </c>
      <c r="AA128" s="35">
        <v>0.0003729236274799194</v>
      </c>
      <c r="AC128" s="35">
        <v>0.0006013135058819346</v>
      </c>
      <c r="AE128" s="35">
        <v>2.981459781544991E-05</v>
      </c>
      <c r="AG128" s="35">
        <v>0.0012219160166037429</v>
      </c>
      <c r="AI128" s="35">
        <v>0.00012010787261763495</v>
      </c>
      <c r="AK128" s="35">
        <v>-0.0005893903276817928</v>
      </c>
      <c r="AM128" s="35">
        <v>-0.00028144596396543185</v>
      </c>
      <c r="AO128" s="35">
        <v>0.00024755130185200903</v>
      </c>
      <c r="AQ128" s="35">
        <v>-0.0005367834700461895</v>
      </c>
    </row>
    <row r="129" spans="1:43" ht="11.25" customHeight="1">
      <c r="A129" s="18">
        <v>2009</v>
      </c>
      <c r="B129" s="18">
        <v>2</v>
      </c>
      <c r="E129" s="35">
        <v>-8.14293892916082E-05</v>
      </c>
      <c r="G129" s="35">
        <v>3.638362351968786E-05</v>
      </c>
      <c r="I129" s="35">
        <v>-7.86914487878263E-06</v>
      </c>
      <c r="K129" s="35">
        <v>-0.0032471527768904397</v>
      </c>
      <c r="M129" s="35">
        <v>0.0006916965662716905</v>
      </c>
      <c r="O129" s="35">
        <v>0.0013311230500825154</v>
      </c>
      <c r="Q129" s="35">
        <v>0.0010676271184092245</v>
      </c>
      <c r="S129" s="35">
        <v>-0.0006980054695619633</v>
      </c>
      <c r="U129" s="35">
        <v>-0.0003552041866925383</v>
      </c>
      <c r="W129" s="35">
        <v>0.00048461803404832457</v>
      </c>
      <c r="Y129" s="35">
        <v>2.1097361086322082E-05</v>
      </c>
      <c r="AA129" s="35">
        <v>0.00035926417305966434</v>
      </c>
      <c r="AC129" s="35">
        <v>0.00032879399761134956</v>
      </c>
      <c r="AE129" s="35">
        <v>-3.6922150332811415E-05</v>
      </c>
      <c r="AG129" s="35">
        <v>3.015336897791371E-05</v>
      </c>
      <c r="AI129" s="35">
        <v>0.00011664420512610481</v>
      </c>
      <c r="AK129" s="35">
        <v>-0.0002288374240835209</v>
      </c>
      <c r="AM129" s="35">
        <v>-0.00020876536441453452</v>
      </c>
      <c r="AO129" s="35">
        <v>-0.00021346490580335841</v>
      </c>
      <c r="AQ129" s="35">
        <v>0</v>
      </c>
    </row>
    <row r="130" spans="1:43" ht="11.25" customHeight="1">
      <c r="A130" s="18">
        <v>2009</v>
      </c>
      <c r="B130" s="18">
        <v>3</v>
      </c>
      <c r="E130" s="35">
        <v>0.0071333345053804275</v>
      </c>
      <c r="G130" s="35">
        <v>-2.6201662983942863E-05</v>
      </c>
      <c r="I130" s="35">
        <v>8.22200315736868E-06</v>
      </c>
      <c r="K130" s="35">
        <v>0.003627985586388236</v>
      </c>
      <c r="M130" s="35">
        <v>-0.0005442125804452027</v>
      </c>
      <c r="O130" s="35">
        <v>0.001165800771671299</v>
      </c>
      <c r="Q130" s="35">
        <v>-0.00024398638886898816</v>
      </c>
      <c r="S130" s="35">
        <v>0.00019309537786141081</v>
      </c>
      <c r="U130" s="35">
        <v>0.0003824208214759061</v>
      </c>
      <c r="W130" s="35">
        <v>0.0020625749906612884</v>
      </c>
      <c r="Y130" s="35">
        <v>-1.3227742686914186E-05</v>
      </c>
      <c r="AA130" s="35">
        <v>0.00012385583021546823</v>
      </c>
      <c r="AC130" s="35">
        <v>0.0006651338935992578</v>
      </c>
      <c r="AE130" s="35">
        <v>-3.644769704593631E-05</v>
      </c>
      <c r="AG130" s="35">
        <v>-6.0959501922920256E-05</v>
      </c>
      <c r="AI130" s="35">
        <v>-3.37561444456941E-07</v>
      </c>
      <c r="AK130" s="35">
        <v>-4.4857014349391766E-05</v>
      </c>
      <c r="AM130" s="35">
        <v>0.0009798573292070598</v>
      </c>
      <c r="AO130" s="35">
        <v>0.0010033968178047152</v>
      </c>
      <c r="AQ130" s="35">
        <v>0</v>
      </c>
    </row>
    <row r="131" spans="1:43" ht="11.25" customHeight="1">
      <c r="A131" s="18">
        <v>2009</v>
      </c>
      <c r="B131" s="18">
        <v>4</v>
      </c>
      <c r="E131" s="35">
        <v>0.004026906059337286</v>
      </c>
      <c r="G131" s="35">
        <v>-9.277869808730121E-05</v>
      </c>
      <c r="I131" s="35">
        <v>2.5757496020941745E-05</v>
      </c>
      <c r="K131" s="35">
        <v>0.0007708888514716848</v>
      </c>
      <c r="M131" s="35">
        <v>-0.0012687490667878444</v>
      </c>
      <c r="O131" s="35">
        <v>0.0003128628524406124</v>
      </c>
      <c r="Q131" s="35">
        <v>0.0035063049773599044</v>
      </c>
      <c r="S131" s="35">
        <v>0.00018221381473091912</v>
      </c>
      <c r="U131" s="35">
        <v>1.0493497884713845E-05</v>
      </c>
      <c r="W131" s="35">
        <v>-0.0005752037290419332</v>
      </c>
      <c r="Y131" s="35">
        <v>-6.418477041496905E-05</v>
      </c>
      <c r="AA131" s="35">
        <v>0.0003324961258078352</v>
      </c>
      <c r="AC131" s="35">
        <v>0.0006476332610526399</v>
      </c>
      <c r="AE131" s="35">
        <v>-7.255852162882375E-05</v>
      </c>
      <c r="AG131" s="35">
        <v>0.0001653607750842193</v>
      </c>
      <c r="AI131" s="35">
        <v>-0.0002483324265414359</v>
      </c>
      <c r="AK131" s="35">
        <v>8.01633618388586E-05</v>
      </c>
      <c r="AM131" s="35">
        <v>0.0008446616490415493</v>
      </c>
      <c r="AO131" s="35">
        <v>0.0008650326980988092</v>
      </c>
      <c r="AQ131" s="35">
        <v>0</v>
      </c>
    </row>
    <row r="132" spans="1:43" ht="11.25" customHeight="1">
      <c r="A132" s="18">
        <v>2010</v>
      </c>
      <c r="B132" s="18">
        <v>1</v>
      </c>
      <c r="E132" s="35">
        <v>0.010459447291872799</v>
      </c>
      <c r="G132" s="35">
        <v>-0.00016260175778704187</v>
      </c>
      <c r="I132" s="35">
        <v>4.642632612286208E-05</v>
      </c>
      <c r="K132" s="35">
        <v>0.005154787149682949</v>
      </c>
      <c r="M132" s="35">
        <v>0.0012651761930657862</v>
      </c>
      <c r="O132" s="35">
        <v>0.0006714299897018078</v>
      </c>
      <c r="Q132" s="35">
        <v>0.0011925227438184904</v>
      </c>
      <c r="S132" s="35">
        <v>0.0019956219247033442</v>
      </c>
      <c r="U132" s="35">
        <v>-6.662493879205096E-05</v>
      </c>
      <c r="W132" s="35">
        <v>-0.00035838189082609834</v>
      </c>
      <c r="Y132" s="35">
        <v>-0.0001338583710129893</v>
      </c>
      <c r="AA132" s="35">
        <v>0.00025659164142061256</v>
      </c>
      <c r="AC132" s="35">
        <v>-0.00014127799192522965</v>
      </c>
      <c r="AE132" s="35">
        <v>-0.0001819935616128312</v>
      </c>
      <c r="AG132" s="35">
        <v>0.0011069645344709035</v>
      </c>
      <c r="AI132" s="35">
        <v>-4.515705368813116E-05</v>
      </c>
      <c r="AK132" s="35">
        <v>7.55494622030851E-05</v>
      </c>
      <c r="AM132" s="35">
        <v>7.501180172534634E-05</v>
      </c>
      <c r="AO132" s="35">
        <v>0.00034821053572575456</v>
      </c>
      <c r="AQ132" s="35">
        <v>-0.0002967220071916801</v>
      </c>
    </row>
    <row r="133" spans="1:43" ht="11.25" customHeight="1">
      <c r="A133" s="18">
        <v>2010</v>
      </c>
      <c r="B133" s="18">
        <v>2</v>
      </c>
      <c r="E133" s="35">
        <v>0.007527492612830051</v>
      </c>
      <c r="G133" s="35">
        <v>-6.414492604401774E-05</v>
      </c>
      <c r="I133" s="35">
        <v>2.437176788996879E-05</v>
      </c>
      <c r="K133" s="35">
        <v>0.0045292023652826665</v>
      </c>
      <c r="M133" s="35">
        <v>-0.00046797255586190223</v>
      </c>
      <c r="O133" s="35">
        <v>0.001427329466905624</v>
      </c>
      <c r="Q133" s="35">
        <v>0.0012315984212031394</v>
      </c>
      <c r="S133" s="35">
        <v>0.0007596670486465606</v>
      </c>
      <c r="U133" s="35">
        <v>-0.0002328736374942273</v>
      </c>
      <c r="W133" s="35">
        <v>0.0009309860143749633</v>
      </c>
      <c r="Y133" s="35">
        <v>-4.138489156158099E-05</v>
      </c>
      <c r="AA133" s="35">
        <v>0.0001820693216430593</v>
      </c>
      <c r="AC133" s="35">
        <v>0.00042307980601689784</v>
      </c>
      <c r="AE133" s="35">
        <v>-6.467601445658639E-05</v>
      </c>
      <c r="AG133" s="35">
        <v>-0.001157100769981837</v>
      </c>
      <c r="AI133" s="35">
        <v>-0.00018122714770343299</v>
      </c>
      <c r="AK133" s="35">
        <v>0.00014093923325868364</v>
      </c>
      <c r="AM133" s="35">
        <v>0.0003344814001020941</v>
      </c>
      <c r="AO133" s="35">
        <v>0.0003334303320021637</v>
      </c>
      <c r="AQ133" s="35">
        <v>0</v>
      </c>
    </row>
    <row r="134" spans="1:43" ht="11.25" customHeight="1">
      <c r="A134" s="18">
        <v>2010</v>
      </c>
      <c r="B134" s="18">
        <v>3</v>
      </c>
      <c r="E134" s="35">
        <v>0.004668873182082861</v>
      </c>
      <c r="G134" s="35">
        <v>3.427651198458868E-05</v>
      </c>
      <c r="I134" s="35">
        <v>6.301825690426395E-06</v>
      </c>
      <c r="K134" s="35">
        <v>0.002676916821846279</v>
      </c>
      <c r="M134" s="35">
        <v>-0.0004605028576116323</v>
      </c>
      <c r="O134" s="35">
        <v>0.0002929709394292972</v>
      </c>
      <c r="Q134" s="35">
        <v>0.0029756286060605448</v>
      </c>
      <c r="S134" s="35">
        <v>0.00046268893113335244</v>
      </c>
      <c r="U134" s="35">
        <v>0.00033626809555034615</v>
      </c>
      <c r="W134" s="35">
        <v>-0.002739349408884113</v>
      </c>
      <c r="Y134" s="35">
        <v>3.0800770765464E-05</v>
      </c>
      <c r="AA134" s="35">
        <v>7.804030831215382E-05</v>
      </c>
      <c r="AC134" s="35">
        <v>0.0007124146488087625</v>
      </c>
      <c r="AE134" s="35">
        <v>2.4950155639907927E-05</v>
      </c>
      <c r="AG134" s="35">
        <v>0.0001803134051483883</v>
      </c>
      <c r="AI134" s="35">
        <v>6.121457517053372E-06</v>
      </c>
      <c r="AK134" s="35">
        <v>0.00025990483969598216</v>
      </c>
      <c r="AM134" s="35">
        <v>7.833076705103032E-05</v>
      </c>
      <c r="AO134" s="35">
        <v>7.800799885304802E-05</v>
      </c>
      <c r="AQ134" s="35">
        <v>0</v>
      </c>
    </row>
    <row r="135" spans="1:43" ht="11.25" customHeight="1">
      <c r="A135" s="18">
        <v>2010</v>
      </c>
      <c r="B135" s="18">
        <v>4</v>
      </c>
      <c r="E135" s="35">
        <v>0.006920718935814764</v>
      </c>
      <c r="G135" s="35">
        <v>0.00013862606101685922</v>
      </c>
      <c r="I135" s="35">
        <v>-1.0466252857801115E-05</v>
      </c>
      <c r="K135" s="35">
        <v>0.002961207475571789</v>
      </c>
      <c r="M135" s="35">
        <v>0.0004148253707894151</v>
      </c>
      <c r="O135" s="35">
        <v>0.0003805602468196622</v>
      </c>
      <c r="Q135" s="35">
        <v>-0.0018734577643846014</v>
      </c>
      <c r="S135" s="35">
        <v>0.0002554197942595081</v>
      </c>
      <c r="U135" s="35">
        <v>-0.00029375139973020334</v>
      </c>
      <c r="W135" s="35">
        <v>0.00200547878502466</v>
      </c>
      <c r="Y135" s="35">
        <v>8.861743822739786E-05</v>
      </c>
      <c r="AA135" s="35">
        <v>0.0002588737647848295</v>
      </c>
      <c r="AC135" s="35">
        <v>0.0008172094141559058</v>
      </c>
      <c r="AE135" s="35">
        <v>0.00010346482339163226</v>
      </c>
      <c r="AG135" s="35">
        <v>0.0008991300082280954</v>
      </c>
      <c r="AI135" s="35">
        <v>-1.7786940192045697E-05</v>
      </c>
      <c r="AK135" s="35">
        <v>0.0005014211568784835</v>
      </c>
      <c r="AM135" s="35">
        <v>0.0005029393589477079</v>
      </c>
      <c r="AO135" s="35">
        <v>0.0004995116220302267</v>
      </c>
      <c r="AQ135" s="35">
        <v>0</v>
      </c>
    </row>
    <row r="136" spans="1:43" ht="11.25" customHeight="1">
      <c r="A136" s="18">
        <v>2011</v>
      </c>
      <c r="B136" s="18">
        <v>1</v>
      </c>
      <c r="E136" s="35">
        <v>0.004648009668285351</v>
      </c>
      <c r="G136" s="35">
        <v>0.0002849683378431015</v>
      </c>
      <c r="I136" s="35">
        <v>-2.8281995011562943E-05</v>
      </c>
      <c r="K136" s="35">
        <v>0.006234520598183696</v>
      </c>
      <c r="M136" s="35">
        <v>-0.0008386040765731489</v>
      </c>
      <c r="O136" s="35">
        <v>-0.00011616078142441545</v>
      </c>
      <c r="Q136" s="35">
        <v>-0.0008545301086543272</v>
      </c>
      <c r="S136" s="35">
        <v>-0.001289585296543252</v>
      </c>
      <c r="U136" s="35">
        <v>7.403545252064101E-05</v>
      </c>
      <c r="W136" s="35">
        <v>0.00034145464233661493</v>
      </c>
      <c r="Y136" s="35">
        <v>0.00013620383938019786</v>
      </c>
      <c r="AA136" s="35">
        <v>-0.0002470575889821558</v>
      </c>
      <c r="AC136" s="35">
        <v>0.00022059581429852965</v>
      </c>
      <c r="AE136" s="35">
        <v>0.00013965295291557464</v>
      </c>
      <c r="AG136" s="35">
        <v>-0.00012675223918254055</v>
      </c>
      <c r="AI136" s="35">
        <v>-9.492242736872888E-05</v>
      </c>
      <c r="AK136" s="35">
        <v>0.0008204167595362382</v>
      </c>
      <c r="AM136" s="35">
        <v>-0.0016376867564090352</v>
      </c>
      <c r="AO136" s="35">
        <v>-0.00039314615863231316</v>
      </c>
      <c r="AQ136" s="35">
        <v>-0.0012347561681097373</v>
      </c>
    </row>
    <row r="137" spans="1:43" ht="11.25" customHeight="1">
      <c r="A137" s="18">
        <v>2011</v>
      </c>
      <c r="B137" s="18">
        <v>2</v>
      </c>
      <c r="E137" s="35">
        <v>0.007055428059246542</v>
      </c>
      <c r="G137" s="35">
        <v>0.00014954827780084025</v>
      </c>
      <c r="I137" s="35">
        <v>-1.5553411002869872E-05</v>
      </c>
      <c r="K137" s="35">
        <v>0.005238027759424903</v>
      </c>
      <c r="M137" s="35">
        <v>-0.0005011726193371871</v>
      </c>
      <c r="O137" s="35">
        <v>-0.0007400976257616079</v>
      </c>
      <c r="Q137" s="35">
        <v>0.0003647086991391824</v>
      </c>
      <c r="S137" s="35">
        <v>-7.189118606536047E-05</v>
      </c>
      <c r="U137" s="35">
        <v>7.657336182372361E-05</v>
      </c>
      <c r="W137" s="35">
        <v>-0.0011246417245325392</v>
      </c>
      <c r="Y137" s="35">
        <v>0.00020644280740700057</v>
      </c>
      <c r="AA137" s="35">
        <v>0.0009947151619712387</v>
      </c>
      <c r="AC137" s="35">
        <v>0.0010088579204737616</v>
      </c>
      <c r="AE137" s="35">
        <v>9.653930190370086E-05</v>
      </c>
      <c r="AG137" s="35">
        <v>0.000766340207309825</v>
      </c>
      <c r="AI137" s="35">
        <v>0.00010114145938439513</v>
      </c>
      <c r="AK137" s="35">
        <v>0.0003924359109021932</v>
      </c>
      <c r="AM137" s="35">
        <v>0.00044316300569703377</v>
      </c>
      <c r="AO137" s="35">
        <v>0.0004424323030754344</v>
      </c>
      <c r="AQ137" s="35">
        <v>0</v>
      </c>
    </row>
    <row r="138" spans="1:43" ht="11.25" customHeight="1">
      <c r="A138" s="18">
        <v>2011</v>
      </c>
      <c r="B138" s="18">
        <v>3</v>
      </c>
      <c r="E138" s="35">
        <v>-0.00162862828742224</v>
      </c>
      <c r="G138" s="35">
        <v>6.669316362260794E-05</v>
      </c>
      <c r="I138" s="35">
        <v>-4.952647852447166E-06</v>
      </c>
      <c r="K138" s="35">
        <v>-0.00046817852160804704</v>
      </c>
      <c r="M138" s="35">
        <v>0.0004911340046088153</v>
      </c>
      <c r="O138" s="35">
        <v>0.00014660730165414327</v>
      </c>
      <c r="Q138" s="35">
        <v>-0.0026043241014404523</v>
      </c>
      <c r="S138" s="35">
        <v>7.098882558848448E-05</v>
      </c>
      <c r="U138" s="35">
        <v>-0.0006096943145409951</v>
      </c>
      <c r="W138" s="35">
        <v>-0.0009985006449043103</v>
      </c>
      <c r="Y138" s="35">
        <v>0.00027026903202723716</v>
      </c>
      <c r="AA138" s="35">
        <v>0.0009207225772750613</v>
      </c>
      <c r="AC138" s="35">
        <v>0.000428555584654556</v>
      </c>
      <c r="AE138" s="35">
        <v>5.6185735466013664E-05</v>
      </c>
      <c r="AG138" s="35">
        <v>0.0005383997743595407</v>
      </c>
      <c r="AI138" s="35">
        <v>5.980594083417259E-05</v>
      </c>
      <c r="AK138" s="35">
        <v>0.0001373877909772836</v>
      </c>
      <c r="AM138" s="35">
        <v>-0.00012403502313648832</v>
      </c>
      <c r="AO138" s="35">
        <v>-0.00012360304071619906</v>
      </c>
      <c r="AQ138" s="35">
        <v>0</v>
      </c>
    </row>
    <row r="139" spans="1:43" ht="11.25" customHeight="1">
      <c r="A139" s="18">
        <v>2011</v>
      </c>
      <c r="B139" s="18">
        <v>4</v>
      </c>
      <c r="E139" s="35">
        <v>0.006308159215715895</v>
      </c>
      <c r="G139" s="35">
        <v>-2.707394831616735E-05</v>
      </c>
      <c r="I139" s="35">
        <v>4.935168772510631E-06</v>
      </c>
      <c r="K139" s="35">
        <v>0.002264711377427523</v>
      </c>
      <c r="M139" s="35">
        <v>0.0003688082542035868</v>
      </c>
      <c r="O139" s="35">
        <v>0.0007291878238010436</v>
      </c>
      <c r="Q139" s="35">
        <v>0.0012119898192368835</v>
      </c>
      <c r="S139" s="35">
        <v>3.059861392621746E-05</v>
      </c>
      <c r="U139" s="35">
        <v>-0.0003445756108576702</v>
      </c>
      <c r="W139" s="35">
        <v>0.0004950841935336086</v>
      </c>
      <c r="Y139" s="35">
        <v>0.0003324758384104408</v>
      </c>
      <c r="AA139" s="35">
        <v>0.0005791477673525074</v>
      </c>
      <c r="AC139" s="35">
        <v>0.00010201032595246754</v>
      </c>
      <c r="AE139" s="35">
        <v>-1.7023996466964596E-05</v>
      </c>
      <c r="AG139" s="35">
        <v>0.000524349079955903</v>
      </c>
      <c r="AI139" s="35">
        <v>8.931155032455926E-05</v>
      </c>
      <c r="AK139" s="35">
        <v>-0.00011431782153982992</v>
      </c>
      <c r="AM139" s="35">
        <v>0.00015772464743989668</v>
      </c>
      <c r="AO139" s="35">
        <v>0.00015705063417966792</v>
      </c>
      <c r="AQ139" s="35">
        <v>0</v>
      </c>
    </row>
    <row r="140" spans="1:43" ht="11.25" customHeight="1">
      <c r="A140" s="18">
        <v>2012</v>
      </c>
      <c r="B140" s="18">
        <v>1</v>
      </c>
      <c r="E140" s="35">
        <v>-0.0001971887211252055</v>
      </c>
      <c r="G140" s="35">
        <v>-0.00011405093730428618</v>
      </c>
      <c r="I140" s="35">
        <v>1.523297046088824E-05</v>
      </c>
      <c r="K140" s="35">
        <v>-0.004422785220914472</v>
      </c>
      <c r="M140" s="35">
        <v>0.000212153702854762</v>
      </c>
      <c r="O140" s="35">
        <v>-0.000711821188332636</v>
      </c>
      <c r="Q140" s="35">
        <v>0.0019587595071100345</v>
      </c>
      <c r="S140" s="35">
        <v>0.0010942529762227858</v>
      </c>
      <c r="U140" s="35">
        <v>2.3232033291527986E-05</v>
      </c>
      <c r="W140" s="35">
        <v>0.00041139632556908793</v>
      </c>
      <c r="Y140" s="35">
        <v>0.000389448967336403</v>
      </c>
      <c r="AA140" s="35">
        <v>0.0011653074354710737</v>
      </c>
      <c r="AC140" s="35">
        <v>-0.0003289158845906193</v>
      </c>
      <c r="AE140" s="35">
        <v>-0.00010335102695752156</v>
      </c>
      <c r="AG140" s="35">
        <v>0.0008997600242180874</v>
      </c>
      <c r="AI140" s="35">
        <v>4.419323348514419E-05</v>
      </c>
      <c r="AK140" s="35">
        <v>-0.0006691704915025749</v>
      </c>
      <c r="AM140" s="35">
        <v>-0.0004335311371085044</v>
      </c>
      <c r="AO140" s="35">
        <v>0.001137760037499833</v>
      </c>
      <c r="AQ140" s="35">
        <v>-0.0015845057583338206</v>
      </c>
    </row>
    <row r="141" spans="1:43" ht="11.25" customHeight="1">
      <c r="A141" s="18">
        <v>2012</v>
      </c>
      <c r="B141" s="18">
        <v>2</v>
      </c>
      <c r="E141" s="35">
        <v>0.002953880101261006</v>
      </c>
      <c r="G141" s="35">
        <v>-0.00010385206661261121</v>
      </c>
      <c r="I141" s="35">
        <v>1.239512130245116E-05</v>
      </c>
      <c r="K141" s="35">
        <v>0.0003074623143053373</v>
      </c>
      <c r="M141" s="35">
        <v>0.00022629277673572875</v>
      </c>
      <c r="O141" s="35">
        <v>0.000845007943564383</v>
      </c>
      <c r="Q141" s="35">
        <v>-0.0010763333975777826</v>
      </c>
      <c r="S141" s="35">
        <v>7.905932054674204E-05</v>
      </c>
      <c r="U141" s="35">
        <v>-0.000329552628063936</v>
      </c>
      <c r="W141" s="35">
        <v>0.00019121884110639948</v>
      </c>
      <c r="Y141" s="35">
        <v>0.0005284354115500634</v>
      </c>
      <c r="AA141" s="35">
        <v>0.0009514957653514633</v>
      </c>
      <c r="AC141" s="35">
        <v>0.0004257547572735689</v>
      </c>
      <c r="AE141" s="35">
        <v>-3.4219247940289304E-05</v>
      </c>
      <c r="AG141" s="35">
        <v>0.0014888398929233176</v>
      </c>
      <c r="AI141" s="35">
        <v>-0.00020123537773917774</v>
      </c>
      <c r="AK141" s="35">
        <v>-0.00031370759306341217</v>
      </c>
      <c r="AM141" s="35">
        <v>-2.4741969199591045E-05</v>
      </c>
      <c r="AO141" s="35">
        <v>-2.5206705999026905E-05</v>
      </c>
      <c r="AQ141" s="35">
        <v>0</v>
      </c>
    </row>
    <row r="142" spans="1:43" ht="11.25" customHeight="1">
      <c r="A142" s="18">
        <v>2012</v>
      </c>
      <c r="B142" s="18">
        <v>3</v>
      </c>
      <c r="E142" s="35">
        <v>0.006121182176174414</v>
      </c>
      <c r="G142" s="35">
        <v>-0.00012129142743409276</v>
      </c>
      <c r="I142" s="35">
        <v>1.1263258550731643E-05</v>
      </c>
      <c r="K142" s="35">
        <v>-0.0005981478417688411</v>
      </c>
      <c r="M142" s="35">
        <v>0.0001149575573513674</v>
      </c>
      <c r="O142" s="35">
        <v>0.00036656064798673484</v>
      </c>
      <c r="Q142" s="35">
        <v>0.001970391099550492</v>
      </c>
      <c r="S142" s="35">
        <v>0.00032423298080774555</v>
      </c>
      <c r="U142" s="35">
        <v>-0.00025846111543463877</v>
      </c>
      <c r="W142" s="35">
        <v>0.0012394559138971778</v>
      </c>
      <c r="Y142" s="35">
        <v>0.0006741535151041266</v>
      </c>
      <c r="AA142" s="35">
        <v>0.0010218994312654554</v>
      </c>
      <c r="AC142" s="35">
        <v>0.00024043356042692274</v>
      </c>
      <c r="AE142" s="35">
        <v>-3.075989834620593E-05</v>
      </c>
      <c r="AG142" s="35">
        <v>0.0011561096862221232</v>
      </c>
      <c r="AI142" s="35">
        <v>-1.6550977249040346E-05</v>
      </c>
      <c r="AK142" s="35">
        <v>-8.388566140576573E-06</v>
      </c>
      <c r="AM142" s="35">
        <v>-0.0004249675301497247</v>
      </c>
      <c r="AO142" s="35">
        <v>-0.00043673250668980535</v>
      </c>
      <c r="AQ142" s="35">
        <v>0</v>
      </c>
    </row>
    <row r="143" spans="1:43" ht="11.25" customHeight="1">
      <c r="A143" s="18">
        <v>2012</v>
      </c>
      <c r="B143" s="18">
        <v>4</v>
      </c>
      <c r="E143" s="35">
        <v>0.0028412689042619133</v>
      </c>
      <c r="G143" s="35">
        <v>-0.00015692973495574057</v>
      </c>
      <c r="I143" s="35">
        <v>1.1560308155156628E-05</v>
      </c>
      <c r="K143" s="35">
        <v>-3.0381639822541675E-05</v>
      </c>
      <c r="M143" s="35">
        <v>-0.0003775760533126614</v>
      </c>
      <c r="O143" s="35">
        <v>0.0005809723395814568</v>
      </c>
      <c r="Q143" s="35">
        <v>-0.00011264396469293236</v>
      </c>
      <c r="S143" s="35">
        <v>0.00011895367802357806</v>
      </c>
      <c r="U143" s="35">
        <v>0.00032134697492573007</v>
      </c>
      <c r="W143" s="35">
        <v>0.0003110315670344692</v>
      </c>
      <c r="Y143" s="35">
        <v>0.0008288951490958513</v>
      </c>
      <c r="AA143" s="35">
        <v>0.0005546915420581922</v>
      </c>
      <c r="AC143" s="35">
        <v>3.340920775366275E-05</v>
      </c>
      <c r="AE143" s="35">
        <v>9.442303958043768E-07</v>
      </c>
      <c r="AG143" s="35">
        <v>0.0007047329040855735</v>
      </c>
      <c r="AI143" s="35">
        <v>-9.512881665829706E-05</v>
      </c>
      <c r="AK143" s="35">
        <v>0.00016749965762539516</v>
      </c>
      <c r="AM143" s="35">
        <v>0.0009859983276750142</v>
      </c>
      <c r="AO143" s="35">
        <v>0.00101257574071274</v>
      </c>
      <c r="AQ143" s="35">
        <v>0</v>
      </c>
    </row>
    <row r="144" spans="1:43" ht="11.25" customHeight="1">
      <c r="A144" s="18">
        <v>2013</v>
      </c>
      <c r="B144" s="18">
        <v>1</v>
      </c>
      <c r="E144" s="35">
        <v>0.0013929904829449377</v>
      </c>
      <c r="G144" s="35">
        <v>-0.00023442819759078557</v>
      </c>
      <c r="I144" s="35">
        <v>1.3377370389995986E-05</v>
      </c>
      <c r="K144" s="35">
        <v>-0.0006155048677506692</v>
      </c>
      <c r="M144" s="35">
        <v>0.0004092867479457331</v>
      </c>
      <c r="O144" s="35">
        <v>-0.0005481989911980631</v>
      </c>
      <c r="Q144" s="35">
        <v>0.00014567185900958362</v>
      </c>
      <c r="S144" s="35">
        <v>-0.0012688699666014507</v>
      </c>
      <c r="U144" s="35">
        <v>-3.327720190440837E-05</v>
      </c>
      <c r="W144" s="35">
        <v>0.0015357290331344017</v>
      </c>
      <c r="Y144" s="35">
        <v>0.001005197421421306</v>
      </c>
      <c r="AA144" s="35">
        <v>0.0005105636393961107</v>
      </c>
      <c r="AC144" s="35">
        <v>0.00013255928173190568</v>
      </c>
      <c r="AE144" s="35">
        <v>1.8953458131075237E-05</v>
      </c>
      <c r="AG144" s="35">
        <v>4.519157569210634E-05</v>
      </c>
      <c r="AI144" s="35">
        <v>-7.603484182330262E-05</v>
      </c>
      <c r="AK144" s="35">
        <v>0.00028412627394488863</v>
      </c>
      <c r="AM144" s="35">
        <v>-0.0008690006718297191</v>
      </c>
      <c r="AO144" s="35">
        <v>-0.0003657699547840757</v>
      </c>
      <c r="AQ144" s="35">
        <v>-0.0005244981637040126</v>
      </c>
    </row>
    <row r="145" spans="1:43" ht="11.25" customHeight="1">
      <c r="A145" s="18">
        <v>2013</v>
      </c>
      <c r="B145" s="18">
        <v>2</v>
      </c>
      <c r="E145" s="35">
        <v>0.009360952753693814</v>
      </c>
      <c r="G145" s="35">
        <v>-9.238477932420355E-05</v>
      </c>
      <c r="I145" s="35">
        <v>2.7110236257492527E-06</v>
      </c>
      <c r="K145" s="35">
        <v>0.0023755522920226664</v>
      </c>
      <c r="M145" s="35">
        <v>-0.00011684338959863613</v>
      </c>
      <c r="O145" s="35">
        <v>0.00032498822828005915</v>
      </c>
      <c r="Q145" s="35">
        <v>0.0024551685815420877</v>
      </c>
      <c r="S145" s="35">
        <v>0.00019555086365065987</v>
      </c>
      <c r="U145" s="35">
        <v>0.00032910013175958515</v>
      </c>
      <c r="W145" s="35">
        <v>0.0015750648048625962</v>
      </c>
      <c r="Y145" s="35">
        <v>0.0007563815764713254</v>
      </c>
      <c r="AA145" s="35">
        <v>0.0005086204859232804</v>
      </c>
      <c r="AC145" s="35">
        <v>0.0003104320233912059</v>
      </c>
      <c r="AE145" s="35">
        <v>3.3384579953927946E-07</v>
      </c>
      <c r="AG145" s="35">
        <v>0.0005279695176054898</v>
      </c>
      <c r="AI145" s="35">
        <v>-7.379604514045359E-05</v>
      </c>
      <c r="AK145" s="35">
        <v>0.0002010242463419605</v>
      </c>
      <c r="AM145" s="35">
        <v>0.000751869109552365</v>
      </c>
      <c r="AO145" s="35">
        <v>0.0007532736455613449</v>
      </c>
      <c r="AQ145" s="35">
        <v>0</v>
      </c>
    </row>
    <row r="146" spans="1:43" ht="11.25" customHeight="1">
      <c r="A146" s="18">
        <v>2013</v>
      </c>
      <c r="B146" s="18">
        <v>3</v>
      </c>
      <c r="E146" s="35">
        <v>0.004702217432622527</v>
      </c>
      <c r="G146" s="35">
        <v>3.362008712413124E-05</v>
      </c>
      <c r="I146" s="35">
        <v>-7.571145734730653E-06</v>
      </c>
      <c r="K146" s="35">
        <v>0.001559349831185397</v>
      </c>
      <c r="M146" s="35">
        <v>-0.000273257714920874</v>
      </c>
      <c r="O146" s="35">
        <v>0.0006555953618255747</v>
      </c>
      <c r="Q146" s="35">
        <v>0.0006277672151264929</v>
      </c>
      <c r="S146" s="35">
        <v>-0.0005425219031479293</v>
      </c>
      <c r="U146" s="35">
        <v>4.510868096252973E-06</v>
      </c>
      <c r="W146" s="35">
        <v>0.0007907977361913518</v>
      </c>
      <c r="Y146" s="35">
        <v>0.0005334340844994267</v>
      </c>
      <c r="AA146" s="35">
        <v>0.000946024701744069</v>
      </c>
      <c r="AC146" s="35">
        <v>0.0008962375547700494</v>
      </c>
      <c r="AE146" s="35">
        <v>6.196305638058068E-05</v>
      </c>
      <c r="AG146" s="35">
        <v>-0.0006719561428629883</v>
      </c>
      <c r="AI146" s="35">
        <v>-0.00012004089453376623</v>
      </c>
      <c r="AK146" s="35">
        <v>0.00018883793430074747</v>
      </c>
      <c r="AM146" s="35">
        <v>-0.00042448928122335613</v>
      </c>
      <c r="AO146" s="35">
        <v>-0.0004261263495573004</v>
      </c>
      <c r="AQ146" s="35">
        <v>0</v>
      </c>
    </row>
    <row r="147" spans="1:43" ht="11.25" customHeight="1">
      <c r="A147" s="18">
        <v>2013</v>
      </c>
      <c r="B147" s="18">
        <v>4</v>
      </c>
      <c r="E147" s="35">
        <v>0.003850875388330185</v>
      </c>
      <c r="G147" s="35">
        <v>0.0001420313963978997</v>
      </c>
      <c r="I147" s="35">
        <v>-1.87301708906E-05</v>
      </c>
      <c r="K147" s="35">
        <v>-0.0012540563598672052</v>
      </c>
      <c r="M147" s="35">
        <v>0.00028930353130704033</v>
      </c>
      <c r="O147" s="35">
        <v>0.0007519527282242856</v>
      </c>
      <c r="Q147" s="35">
        <v>0.001049131789590279</v>
      </c>
      <c r="S147" s="35">
        <v>0.00022002123356043148</v>
      </c>
      <c r="U147" s="35">
        <v>-0.0002528675024849949</v>
      </c>
      <c r="W147" s="35">
        <v>0.00032489947880158797</v>
      </c>
      <c r="Y147" s="35">
        <v>0.0003318302688732278</v>
      </c>
      <c r="AA147" s="35">
        <v>0.00024303459694932815</v>
      </c>
      <c r="AC147" s="35">
        <v>0.0006916425748847318</v>
      </c>
      <c r="AE147" s="35">
        <v>-1.7041767979490892E-05</v>
      </c>
      <c r="AG147" s="35">
        <v>0.0010593479872740034</v>
      </c>
      <c r="AI147" s="35">
        <v>5.746742781334306E-05</v>
      </c>
      <c r="AK147" s="35">
        <v>0.00019459228074531623</v>
      </c>
      <c r="AM147" s="35">
        <v>0.00026926319329208525</v>
      </c>
      <c r="AO147" s="35">
        <v>0.0002693000600041911</v>
      </c>
      <c r="AQ147" s="35">
        <v>0</v>
      </c>
    </row>
    <row r="148" spans="1:43" ht="11.25" customHeight="1">
      <c r="A148" s="18">
        <v>2014</v>
      </c>
      <c r="B148" s="18">
        <v>1</v>
      </c>
      <c r="E148" s="35">
        <v>0.00574146393914423</v>
      </c>
      <c r="G148" s="35">
        <v>0.0002954061956019156</v>
      </c>
      <c r="I148" s="35">
        <v>-3.244235186323876E-05</v>
      </c>
      <c r="K148" s="35">
        <v>0.0019463547341324226</v>
      </c>
      <c r="M148" s="35">
        <v>-0.0006227382339828936</v>
      </c>
      <c r="O148" s="35">
        <v>0.000417658898452695</v>
      </c>
      <c r="Q148" s="35">
        <v>0.0019579913009562635</v>
      </c>
      <c r="S148" s="35">
        <v>0.0008415126915174248</v>
      </c>
      <c r="U148" s="35">
        <v>-1.93926589649803E-05</v>
      </c>
      <c r="W148" s="35">
        <v>-0.0005791778343634095</v>
      </c>
      <c r="Y148" s="35">
        <v>0.00014049818228293513</v>
      </c>
      <c r="AA148" s="35">
        <v>0.0005529864793414436</v>
      </c>
      <c r="AC148" s="35">
        <v>0.00020202674704783115</v>
      </c>
      <c r="AE148" s="35">
        <v>-1.9527383476603964E-05</v>
      </c>
      <c r="AG148" s="35">
        <v>0.0007689322094460199</v>
      </c>
      <c r="AI148" s="35">
        <v>-9.969264342590543E-05</v>
      </c>
      <c r="AK148" s="35">
        <v>5.8341977055231077E-05</v>
      </c>
      <c r="AM148" s="35">
        <v>-0.000796877177362603</v>
      </c>
      <c r="AO148" s="35">
        <v>0.00037279397687257595</v>
      </c>
      <c r="AQ148" s="35">
        <v>-0.0011771424756208302</v>
      </c>
    </row>
    <row r="149" spans="1:43" ht="11.25" customHeight="1">
      <c r="A149" s="18">
        <v>2014</v>
      </c>
      <c r="B149" s="18">
        <v>2</v>
      </c>
      <c r="E149" s="35">
        <v>0.0008344931852615383</v>
      </c>
      <c r="G149" s="35">
        <v>0.0001565332367386129</v>
      </c>
      <c r="I149" s="35">
        <v>-1.9156232666377966E-05</v>
      </c>
      <c r="K149" s="35">
        <v>-0.0001157379564492608</v>
      </c>
      <c r="M149" s="35">
        <v>2.3965352652861284E-05</v>
      </c>
      <c r="O149" s="35">
        <v>-0.0004401755632573337</v>
      </c>
      <c r="Q149" s="35">
        <v>-0.0012331093930083572</v>
      </c>
      <c r="S149" s="35">
        <v>-0.00013788656421757274</v>
      </c>
      <c r="U149" s="35">
        <v>-4.692697544753667E-05</v>
      </c>
      <c r="W149" s="35">
        <v>0.00014740379727523173</v>
      </c>
      <c r="Y149" s="35">
        <v>0.0001618702296559521</v>
      </c>
      <c r="AA149" s="35">
        <v>0.0008042060371680918</v>
      </c>
      <c r="AC149" s="35">
        <v>0.0004964906385647463</v>
      </c>
      <c r="AE149" s="35">
        <v>-1.560569217606698E-05</v>
      </c>
      <c r="AG149" s="35">
        <v>0.0006957559880424825</v>
      </c>
      <c r="AI149" s="35">
        <v>0.0002468537114165777</v>
      </c>
      <c r="AK149" s="35">
        <v>0.00012023220455738199</v>
      </c>
      <c r="AM149" s="35">
        <v>0.00020436841880987257</v>
      </c>
      <c r="AO149" s="35">
        <v>0.0002051353187825981</v>
      </c>
      <c r="AQ149" s="35">
        <v>0</v>
      </c>
    </row>
    <row r="150" spans="1:43" ht="11.25" customHeight="1">
      <c r="A150" s="18">
        <v>2014</v>
      </c>
      <c r="B150" s="18">
        <v>3</v>
      </c>
      <c r="E150" s="35">
        <v>0.006448461584510765</v>
      </c>
      <c r="G150" s="35">
        <v>5.829451366372697E-05</v>
      </c>
      <c r="I150" s="35">
        <v>-8.35473946580169E-06</v>
      </c>
      <c r="K150" s="35">
        <v>0.002034414984872317</v>
      </c>
      <c r="M150" s="35">
        <v>0.00032676341686729545</v>
      </c>
      <c r="O150" s="35">
        <v>0.0003179567217879163</v>
      </c>
      <c r="Q150" s="35">
        <v>-0.00012483152763043576</v>
      </c>
      <c r="S150" s="35">
        <v>0.0003545838412487331</v>
      </c>
      <c r="U150" s="35">
        <v>0.00022053918025966766</v>
      </c>
      <c r="W150" s="35">
        <v>3.916679449745365E-06</v>
      </c>
      <c r="Y150" s="35">
        <v>0.00017940265422760108</v>
      </c>
      <c r="AA150" s="35">
        <v>0.0007723666938629889</v>
      </c>
      <c r="AC150" s="35">
        <v>0.0003910095396493817</v>
      </c>
      <c r="AE150" s="35">
        <v>7.943101851709857E-07</v>
      </c>
      <c r="AG150" s="35">
        <v>0.0017605172593459346</v>
      </c>
      <c r="AI150" s="35">
        <v>-1.3685956217004866E-05</v>
      </c>
      <c r="AK150" s="35">
        <v>0.00021512959641057164</v>
      </c>
      <c r="AM150" s="35">
        <v>0.0005810931103585564</v>
      </c>
      <c r="AO150" s="35">
        <v>0.0005859620672303676</v>
      </c>
      <c r="AQ150" s="35">
        <v>0</v>
      </c>
    </row>
    <row r="151" spans="1:43" ht="11.25" customHeight="1">
      <c r="A151" s="18">
        <v>2014</v>
      </c>
      <c r="B151" s="18">
        <v>4</v>
      </c>
      <c r="E151" s="35">
        <v>0.007398574548537886</v>
      </c>
      <c r="G151" s="35">
        <v>-2.5630391625994245E-05</v>
      </c>
      <c r="I151" s="35">
        <v>1.3809286155892843E-06</v>
      </c>
      <c r="K151" s="35">
        <v>0.004028873831977667</v>
      </c>
      <c r="M151" s="35">
        <v>2.6578319701882127E-05</v>
      </c>
      <c r="O151" s="35">
        <v>-0.000473327940648625</v>
      </c>
      <c r="Q151" s="35">
        <v>-0.0003003949270714776</v>
      </c>
      <c r="S151" s="35">
        <v>-0.0002581080031953628</v>
      </c>
      <c r="U151" s="35">
        <v>0.00030500345208364166</v>
      </c>
      <c r="W151" s="35">
        <v>0.0008164125396232077</v>
      </c>
      <c r="Y151" s="35">
        <v>0.00019335522582305587</v>
      </c>
      <c r="AA151" s="35">
        <v>0.0005447166887805778</v>
      </c>
      <c r="AC151" s="35">
        <v>0.001004264845621165</v>
      </c>
      <c r="AE151" s="35">
        <v>6.125572223783388E-05</v>
      </c>
      <c r="AG151" s="35">
        <v>0.001135566021780798</v>
      </c>
      <c r="AI151" s="35">
        <v>-3.275547014386872E-05</v>
      </c>
      <c r="AK151" s="35">
        <v>0.0003517942116450871</v>
      </c>
      <c r="AM151" s="35">
        <v>-0.00017690500493205475</v>
      </c>
      <c r="AO151" s="35">
        <v>-0.00017959584553176505</v>
      </c>
      <c r="AQ151" s="35">
        <v>0</v>
      </c>
    </row>
    <row r="152" spans="1:43" ht="11.25" customHeight="1">
      <c r="A152" s="18">
        <v>2015</v>
      </c>
      <c r="B152" s="18">
        <v>1</v>
      </c>
      <c r="E152" s="35">
        <v>-0.0025561769798184393</v>
      </c>
      <c r="G152" s="35">
        <v>-0.00019177189822528834</v>
      </c>
      <c r="I152" s="35">
        <v>1.1258226618519819E-05</v>
      </c>
      <c r="K152" s="35">
        <v>-0.0010313846558505195</v>
      </c>
      <c r="M152" s="35">
        <v>-0.00039088742216437033</v>
      </c>
      <c r="O152" s="35">
        <v>0.0012314131229871766</v>
      </c>
      <c r="Q152" s="35">
        <v>-0.002552939883528039</v>
      </c>
      <c r="S152" s="35">
        <v>-0.00014165453964425114</v>
      </c>
      <c r="U152" s="35">
        <v>-0.000613584374178243</v>
      </c>
      <c r="W152" s="35">
        <v>-0.0006287145958076498</v>
      </c>
      <c r="Y152" s="35">
        <v>0.00020649857500713801</v>
      </c>
      <c r="AA152" s="35">
        <v>0.00012418943497438057</v>
      </c>
      <c r="AC152" s="35">
        <v>-0.00010838553644239036</v>
      </c>
      <c r="AE152" s="35">
        <v>7.046454623423255E-06</v>
      </c>
      <c r="AG152" s="35">
        <v>0.001075926476468258</v>
      </c>
      <c r="AI152" s="35">
        <v>7.599679554032685E-05</v>
      </c>
      <c r="AK152" s="35">
        <v>0.00040953641104895063</v>
      </c>
      <c r="AM152" s="35">
        <v>-0.0006827893272924084</v>
      </c>
      <c r="AO152" s="35">
        <v>0.00015865218239742137</v>
      </c>
      <c r="AQ152" s="35">
        <v>-0.0008547107243144776</v>
      </c>
    </row>
    <row r="153" spans="1:43" ht="11.25" customHeight="1">
      <c r="A153" s="18">
        <v>2015</v>
      </c>
      <c r="B153" s="18">
        <v>2</v>
      </c>
      <c r="E153" s="35">
        <v>0.0025596069970952435</v>
      </c>
      <c r="G153" s="35">
        <v>-0.00010710061789031349</v>
      </c>
      <c r="I153" s="35">
        <v>7.972462404764E-06</v>
      </c>
      <c r="K153" s="35">
        <v>0.0014842546380336233</v>
      </c>
      <c r="M153" s="35">
        <v>0.0002893052509362345</v>
      </c>
      <c r="O153" s="35">
        <v>-0.00014428014340358273</v>
      </c>
      <c r="Q153" s="35">
        <v>-8.609344018839367E-05</v>
      </c>
      <c r="S153" s="35">
        <v>0.0002873898229042939</v>
      </c>
      <c r="U153" s="35">
        <v>7.469512338596844E-05</v>
      </c>
      <c r="W153" s="35">
        <v>-0.0010319429633681458</v>
      </c>
      <c r="Y153" s="35">
        <v>0.00022623781607146288</v>
      </c>
      <c r="AA153" s="35">
        <v>0.00044843085412686075</v>
      </c>
      <c r="AC153" s="35">
        <v>0.0004113260147189352</v>
      </c>
      <c r="AE153" s="35">
        <v>2.9449217184480512E-05</v>
      </c>
      <c r="AG153" s="35">
        <v>0.00042508310233119434</v>
      </c>
      <c r="AI153" s="35">
        <v>-1.3640600129662282E-05</v>
      </c>
      <c r="AK153" s="35">
        <v>0.0002644164470902045</v>
      </c>
      <c r="AM153" s="35">
        <v>0.0003705666440540873</v>
      </c>
      <c r="AO153" s="35">
        <v>0.0003766117738939493</v>
      </c>
      <c r="AQ153" s="35">
        <v>0</v>
      </c>
    </row>
    <row r="154" spans="1:43" ht="11.25" customHeight="1">
      <c r="A154" s="18">
        <v>2015</v>
      </c>
      <c r="B154" s="18">
        <v>3</v>
      </c>
      <c r="E154" s="35">
        <v>-0.0016630314008688582</v>
      </c>
      <c r="G154" s="35">
        <v>-3.751120737313117E-05</v>
      </c>
      <c r="I154" s="35">
        <v>5.55516714300809E-06</v>
      </c>
      <c r="K154" s="35">
        <v>0.0006835410376810018</v>
      </c>
      <c r="M154" s="35">
        <v>-0.0009532739733946993</v>
      </c>
      <c r="O154" s="35">
        <v>-0.0008545924942993293</v>
      </c>
      <c r="Q154" s="35">
        <v>-0.0012157628960426203</v>
      </c>
      <c r="S154" s="35">
        <v>0.00011057856664790356</v>
      </c>
      <c r="U154" s="35">
        <v>0.00016703511620222322</v>
      </c>
      <c r="W154" s="35">
        <v>-0.0007465453491690679</v>
      </c>
      <c r="Y154" s="35">
        <v>0.00024053055264085563</v>
      </c>
      <c r="AA154" s="35">
        <v>-0.0002210336321627891</v>
      </c>
      <c r="AC154" s="35">
        <v>-0.0002422363515394681</v>
      </c>
      <c r="AE154" s="35">
        <v>-3.20355183685479E-05</v>
      </c>
      <c r="AG154" s="35">
        <v>0.0011962227607303542</v>
      </c>
      <c r="AI154" s="35">
        <v>-1.2015401756499909E-05</v>
      </c>
      <c r="AK154" s="35">
        <v>0.00026075626283064815</v>
      </c>
      <c r="AM154" s="35">
        <v>0.00040876528269101644</v>
      </c>
      <c r="AO154" s="35">
        <v>0.00041753699103850016</v>
      </c>
      <c r="AQ154" s="35">
        <v>0</v>
      </c>
    </row>
    <row r="155" spans="1:43" ht="11.25" customHeight="1">
      <c r="A155" s="18">
        <v>2015</v>
      </c>
      <c r="B155" s="18">
        <v>4</v>
      </c>
      <c r="E155" s="35">
        <v>0.004084294304940546</v>
      </c>
      <c r="G155" s="35">
        <v>-7.112307079369154E-06</v>
      </c>
      <c r="I155" s="35">
        <v>3.917794281468585E-06</v>
      </c>
      <c r="K155" s="35">
        <v>0.0034314335040690107</v>
      </c>
      <c r="M155" s="35">
        <v>-0.00020505304127230932</v>
      </c>
      <c r="O155" s="35">
        <v>0.00029926125699684155</v>
      </c>
      <c r="Q155" s="35">
        <v>-0.0008151652938181908</v>
      </c>
      <c r="S155" s="35">
        <v>0.0004320507324880707</v>
      </c>
      <c r="U155" s="35">
        <v>-0.0002672992275151279</v>
      </c>
      <c r="W155" s="35">
        <v>8.95398106980412E-06</v>
      </c>
      <c r="Y155" s="35">
        <v>0.00025157719777123765</v>
      </c>
      <c r="AA155" s="35">
        <v>0.00016768548467829836</v>
      </c>
      <c r="AC155" s="35">
        <v>0.00012191645924876725</v>
      </c>
      <c r="AE155" s="35">
        <v>1.714047148621632E-06</v>
      </c>
      <c r="AG155" s="35">
        <v>0.00021392591877562124</v>
      </c>
      <c r="AI155" s="35">
        <v>6.100103353319077E-05</v>
      </c>
      <c r="AK155" s="35">
        <v>0.0002577056096090331</v>
      </c>
      <c r="AM155" s="35">
        <v>0.00011114317872335209</v>
      </c>
      <c r="AO155" s="35">
        <v>0.00011433185938578614</v>
      </c>
      <c r="AQ155" s="35">
        <v>0</v>
      </c>
    </row>
  </sheetData>
  <sheetProtection password="DD0B" sheet="1" formatCells="0" formatColumns="0" formatRows="0" insertColumns="0" insertRows="0" deleteRows="0"/>
  <mergeCells count="44">
    <mergeCell ref="AE11:AF11"/>
    <mergeCell ref="AG11:AH11"/>
    <mergeCell ref="AI11:AJ11"/>
    <mergeCell ref="AK11:AL11"/>
    <mergeCell ref="AO11:AP11"/>
    <mergeCell ref="AQ11:AR11"/>
    <mergeCell ref="S11:T11"/>
    <mergeCell ref="U11:V11"/>
    <mergeCell ref="W11:X11"/>
    <mergeCell ref="Y11:Z11"/>
    <mergeCell ref="AA11:AB11"/>
    <mergeCell ref="AC11:AD11"/>
    <mergeCell ref="AO6:AP10"/>
    <mergeCell ref="AQ6:AR10"/>
    <mergeCell ref="C11:D11"/>
    <mergeCell ref="E11:F11"/>
    <mergeCell ref="G11:H11"/>
    <mergeCell ref="I11:J11"/>
    <mergeCell ref="K11:L11"/>
    <mergeCell ref="M11:N11"/>
    <mergeCell ref="O11:P11"/>
    <mergeCell ref="Q11:R11"/>
    <mergeCell ref="AC6:AD10"/>
    <mergeCell ref="AE6:AF10"/>
    <mergeCell ref="AG6:AH10"/>
    <mergeCell ref="AI6:AJ10"/>
    <mergeCell ref="AK6:AL10"/>
    <mergeCell ref="AM6:AN10"/>
    <mergeCell ref="Q6:R10"/>
    <mergeCell ref="S6:T10"/>
    <mergeCell ref="U6:V10"/>
    <mergeCell ref="W6:X10"/>
    <mergeCell ref="Y6:Z10"/>
    <mergeCell ref="AA6:AB10"/>
    <mergeCell ref="C4:AR4"/>
    <mergeCell ref="C5:D10"/>
    <mergeCell ref="E5:AL5"/>
    <mergeCell ref="AM5:AR5"/>
    <mergeCell ref="E6:F10"/>
    <mergeCell ref="G6:H10"/>
    <mergeCell ref="I6:J10"/>
    <mergeCell ref="K6:L10"/>
    <mergeCell ref="M6:N10"/>
    <mergeCell ref="O6:P1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T159"/>
  <sheetViews>
    <sheetView showGridLines="0" tabSelected="1"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C39" sqref="C39"/>
    </sheetView>
  </sheetViews>
  <sheetFormatPr defaultColWidth="9.83203125" defaultRowHeight="11.25" customHeight="1"/>
  <cols>
    <col min="1" max="1" width="9.83203125" style="18" customWidth="1"/>
    <col min="2" max="2" width="2.66015625" style="18" customWidth="1"/>
    <col min="3" max="3" width="9.83203125" style="39" customWidth="1"/>
    <col min="4" max="4" width="9.83203125" style="16" customWidth="1"/>
    <col min="5" max="5" width="9.83203125" style="39" customWidth="1"/>
    <col min="6" max="6" width="9.83203125" style="16" customWidth="1"/>
    <col min="7" max="7" width="9.83203125" style="39" customWidth="1"/>
    <col min="8" max="8" width="9.83203125" style="16" customWidth="1"/>
    <col min="9" max="9" width="9.83203125" style="39" customWidth="1"/>
    <col min="10" max="10" width="9.83203125" style="16" customWidth="1"/>
    <col min="11" max="11" width="9.83203125" style="39" customWidth="1"/>
    <col min="12" max="12" width="9.83203125" style="16" customWidth="1"/>
    <col min="13" max="13" width="9.83203125" style="39" customWidth="1"/>
    <col min="14" max="14" width="9.83203125" style="16" customWidth="1"/>
    <col min="15" max="15" width="9.83203125" style="39" customWidth="1"/>
    <col min="16" max="16" width="9.83203125" style="16" customWidth="1"/>
    <col min="17" max="17" width="9.83203125" style="39" customWidth="1"/>
    <col min="18" max="18" width="9.83203125" style="16" customWidth="1"/>
    <col min="19" max="19" width="9.83203125" style="39" customWidth="1"/>
    <col min="20" max="20" width="9.83203125" style="16" customWidth="1"/>
    <col min="21" max="21" width="9.83203125" style="39" customWidth="1"/>
    <col min="22" max="22" width="9.83203125" style="16" customWidth="1"/>
    <col min="23" max="23" width="9.83203125" style="39" customWidth="1"/>
    <col min="24" max="24" width="9.83203125" style="16" customWidth="1"/>
    <col min="25" max="25" width="9.83203125" style="39" customWidth="1"/>
    <col min="26" max="26" width="9.83203125" style="16" customWidth="1"/>
    <col min="27" max="27" width="9.83203125" style="39" customWidth="1"/>
    <col min="28" max="28" width="9.83203125" style="16" customWidth="1"/>
    <col min="29" max="29" width="9.83203125" style="39" customWidth="1"/>
    <col min="30" max="30" width="9.83203125" style="16" customWidth="1"/>
    <col min="31" max="31" width="9.83203125" style="39" customWidth="1"/>
    <col min="32" max="32" width="9.83203125" style="16" customWidth="1"/>
    <col min="33" max="33" width="9.83203125" style="39" customWidth="1"/>
    <col min="34" max="34" width="9.83203125" style="16" customWidth="1"/>
    <col min="35" max="35" width="9.83203125" style="39" customWidth="1"/>
    <col min="36" max="36" width="9.83203125" style="16" customWidth="1"/>
    <col min="37" max="37" width="9.83203125" style="39" customWidth="1"/>
    <col min="38" max="38" width="9.83203125" style="16" customWidth="1"/>
    <col min="39" max="39" width="9.83203125" style="39" customWidth="1"/>
    <col min="40" max="40" width="9.83203125" style="16" customWidth="1"/>
    <col min="41" max="41" width="9.83203125" style="39" customWidth="1"/>
    <col min="42" max="42" width="9.83203125" style="16" customWidth="1"/>
    <col min="43" max="43" width="9.83203125" style="39" customWidth="1"/>
    <col min="44" max="44" width="9.83203125" style="16" customWidth="1"/>
    <col min="45" max="16384" width="9.83203125" style="17" customWidth="1"/>
  </cols>
  <sheetData>
    <row r="1" spans="1:43" s="29" customFormat="1" ht="11.25" customHeight="1">
      <c r="A1" s="28" t="str">
        <f ca="1">INDIRECT("beschriftung.!"&amp;ADDRESS('beschriftung.'!$C$1*12+ROW('beschriftung.'!$A1)-1,COLUMN('beschriftung.'!A$1)))</f>
        <v>ESVG 2010, Quartalsaggregate des Bruttoinlandprodukts, Produktionsansatz, saison- und kalenderbereinigte Daten</v>
      </c>
      <c r="C1" s="37"/>
      <c r="E1" s="37"/>
      <c r="G1" s="37"/>
      <c r="I1" s="37"/>
      <c r="K1" s="37"/>
      <c r="M1" s="37"/>
      <c r="O1" s="37"/>
      <c r="Q1" s="37"/>
      <c r="S1" s="37"/>
      <c r="U1" s="37"/>
      <c r="W1" s="37"/>
      <c r="Y1" s="37"/>
      <c r="AA1" s="37"/>
      <c r="AC1" s="37"/>
      <c r="AE1" s="37"/>
      <c r="AG1" s="37"/>
      <c r="AI1" s="37"/>
      <c r="AK1" s="37"/>
      <c r="AM1" s="37"/>
      <c r="AO1" s="37"/>
      <c r="AQ1" s="37"/>
    </row>
    <row r="2" spans="1:43" s="29" customFormat="1" ht="11.25" customHeight="1">
      <c r="A2" s="29" t="str">
        <f ca="1">INDIRECT("beschriftung.!"&amp;ADDRESS('beschriftung.'!$C$1*12+ROW('beschriftung.'!$A2)-1,COLUMN('beschriftung.'!B$1)))</f>
        <v>In Mio. Franken, zu laufenden Preisen und Veränderungsraten in % gegenüber dem Vorjahr</v>
      </c>
      <c r="C2" s="37"/>
      <c r="E2" s="37"/>
      <c r="G2" s="37"/>
      <c r="I2" s="37"/>
      <c r="K2" s="37"/>
      <c r="M2" s="37"/>
      <c r="O2" s="37"/>
      <c r="Q2" s="37"/>
      <c r="S2" s="37"/>
      <c r="U2" s="37"/>
      <c r="W2" s="37"/>
      <c r="Y2" s="37"/>
      <c r="AA2" s="37"/>
      <c r="AC2" s="37"/>
      <c r="AE2" s="37"/>
      <c r="AG2" s="37"/>
      <c r="AI2" s="37"/>
      <c r="AK2" s="37"/>
      <c r="AM2" s="37"/>
      <c r="AO2" s="37"/>
      <c r="AQ2" s="37"/>
    </row>
    <row r="3" spans="3:43" s="29" customFormat="1" ht="11.25" customHeight="1">
      <c r="C3" s="37"/>
      <c r="E3" s="37"/>
      <c r="G3" s="37"/>
      <c r="I3" s="37"/>
      <c r="K3" s="37"/>
      <c r="M3" s="37"/>
      <c r="O3" s="37"/>
      <c r="Q3" s="37"/>
      <c r="S3" s="37"/>
      <c r="U3" s="37"/>
      <c r="W3" s="37"/>
      <c r="Y3" s="37"/>
      <c r="AA3" s="37"/>
      <c r="AC3" s="37"/>
      <c r="AE3" s="37"/>
      <c r="AG3" s="37"/>
      <c r="AI3" s="37"/>
      <c r="AK3" s="37"/>
      <c r="AM3" s="37"/>
      <c r="AO3" s="37"/>
      <c r="AQ3" s="37"/>
    </row>
    <row r="4" spans="1:44" s="13" customFormat="1" ht="11.25" customHeight="1">
      <c r="A4" s="19"/>
      <c r="C4" s="56" t="str">
        <f ca="1">INDIRECT("beschriftung.!"&amp;ADDRESS('beschriftung.'!$C$1*12+ROW('beschriftung.'!$A5)-1,COLUMN('beschriftung.'!C$1)))</f>
        <v>Bruttoinlandprodukt</v>
      </c>
      <c r="D4" s="57">
        <f ca="1">IF(INDIRECT("beschriftung.!"&amp;ADDRESS('beschriftung.'!$C$1*12+ROW($A5)-1,COLUMN(D$1)))="","",INDIRECT("beschriftung.!"&amp;ADDRESS('beschriftung.'!$C$1*12+ROW($A5)-1,COLUMN(D$1))))</f>
      </c>
      <c r="E4" s="57">
        <f ca="1">IF(INDIRECT("beschriftung.!"&amp;ADDRESS('beschriftung.'!$C$1*12+ROW($A5)-1,COLUMN(E$1)))="","",INDIRECT("beschriftung.!"&amp;ADDRESS('beschriftung.'!$C$1*12+ROW($A5)-1,COLUMN(E$1))))</f>
      </c>
      <c r="F4" s="57">
        <f ca="1">IF(INDIRECT("beschriftung.!"&amp;ADDRESS('beschriftung.'!$C$1*12+ROW($A5)-1,COLUMN(F$1)))="","",INDIRECT("beschriftung.!"&amp;ADDRESS('beschriftung.'!$C$1*12+ROW($A5)-1,COLUMN(F$1))))</f>
      </c>
      <c r="G4" s="57">
        <f ca="1">IF(INDIRECT("beschriftung.!"&amp;ADDRESS('beschriftung.'!$C$1*12+ROW($A5)-1,COLUMN(G$1)))="","",INDIRECT("beschriftung.!"&amp;ADDRESS('beschriftung.'!$C$1*12+ROW($A5)-1,COLUMN(G$1))))</f>
      </c>
      <c r="H4" s="57">
        <f ca="1">IF(INDIRECT("beschriftung.!"&amp;ADDRESS('beschriftung.'!$C$1*12+ROW($A5)-1,COLUMN(H$1)))="","",INDIRECT("beschriftung.!"&amp;ADDRESS('beschriftung.'!$C$1*12+ROW($A5)-1,COLUMN(H$1))))</f>
      </c>
      <c r="I4" s="57">
        <f ca="1">IF(INDIRECT("beschriftung.!"&amp;ADDRESS('beschriftung.'!$C$1*12+ROW($A5)-1,COLUMN(I$1)))="","",INDIRECT("beschriftung.!"&amp;ADDRESS('beschriftung.'!$C$1*12+ROW($A5)-1,COLUMN(I$1))))</f>
      </c>
      <c r="J4" s="57">
        <f ca="1">IF(INDIRECT("beschriftung.!"&amp;ADDRESS('beschriftung.'!$C$1*12+ROW($A5)-1,COLUMN(J$1)))="","",INDIRECT("beschriftung.!"&amp;ADDRESS('beschriftung.'!$C$1*12+ROW($A5)-1,COLUMN(J$1))))</f>
      </c>
      <c r="K4" s="57">
        <f ca="1">IF(INDIRECT("beschriftung.!"&amp;ADDRESS('beschriftung.'!$C$1*12+ROW($A5)-1,COLUMN(K$1)))="","",INDIRECT("beschriftung.!"&amp;ADDRESS('beschriftung.'!$C$1*12+ROW($A5)-1,COLUMN(K$1))))</f>
      </c>
      <c r="L4" s="57">
        <f ca="1">IF(INDIRECT("beschriftung.!"&amp;ADDRESS('beschriftung.'!$C$1*12+ROW($A5)-1,COLUMN(L$1)))="","",INDIRECT("beschriftung.!"&amp;ADDRESS('beschriftung.'!$C$1*12+ROW($A5)-1,COLUMN(L$1))))</f>
      </c>
      <c r="M4" s="57">
        <f ca="1">IF(INDIRECT("beschriftung.!"&amp;ADDRESS('beschriftung.'!$C$1*12+ROW($A5)-1,COLUMN(M$1)))="","",INDIRECT("beschriftung.!"&amp;ADDRESS('beschriftung.'!$C$1*12+ROW($A5)-1,COLUMN(M$1))))</f>
      </c>
      <c r="N4" s="57">
        <f ca="1">IF(INDIRECT("beschriftung.!"&amp;ADDRESS('beschriftung.'!$C$1*12+ROW($A5)-1,COLUMN(N$1)))="","",INDIRECT("beschriftung.!"&amp;ADDRESS('beschriftung.'!$C$1*12+ROW($A5)-1,COLUMN(N$1))))</f>
      </c>
      <c r="O4" s="57">
        <f ca="1">IF(INDIRECT("beschriftung.!"&amp;ADDRESS('beschriftung.'!$C$1*12+ROW($A5)-1,COLUMN(O$1)))="","",INDIRECT("beschriftung.!"&amp;ADDRESS('beschriftung.'!$C$1*12+ROW($A5)-1,COLUMN(O$1))))</f>
      </c>
      <c r="P4" s="57">
        <f ca="1">IF(INDIRECT("beschriftung.!"&amp;ADDRESS('beschriftung.'!$C$1*12+ROW($A5)-1,COLUMN(P$1)))="","",INDIRECT("beschriftung.!"&amp;ADDRESS('beschriftung.'!$C$1*12+ROW($A5)-1,COLUMN(P$1))))</f>
      </c>
      <c r="Q4" s="57">
        <f ca="1">IF(INDIRECT("beschriftung.!"&amp;ADDRESS('beschriftung.'!$C$1*12+ROW($A5)-1,COLUMN(Q$1)))="","",INDIRECT("beschriftung.!"&amp;ADDRESS('beschriftung.'!$C$1*12+ROW($A5)-1,COLUMN(Q$1))))</f>
      </c>
      <c r="R4" s="57">
        <f ca="1">IF(INDIRECT("beschriftung.!"&amp;ADDRESS('beschriftung.'!$C$1*12+ROW($A5)-1,COLUMN(R$1)))="","",INDIRECT("beschriftung.!"&amp;ADDRESS('beschriftung.'!$C$1*12+ROW($A5)-1,COLUMN(R$1))))</f>
      </c>
      <c r="S4" s="57">
        <f ca="1">IF(INDIRECT("beschriftung.!"&amp;ADDRESS('beschriftung.'!$C$1*12+ROW($A5)-1,COLUMN(S$1)))="","",INDIRECT("beschriftung.!"&amp;ADDRESS('beschriftung.'!$C$1*12+ROW($A5)-1,COLUMN(S$1))))</f>
      </c>
      <c r="T4" s="57">
        <f ca="1">IF(INDIRECT("beschriftung.!"&amp;ADDRESS('beschriftung.'!$C$1*12+ROW($A5)-1,COLUMN(T$1)))="","",INDIRECT("beschriftung.!"&amp;ADDRESS('beschriftung.'!$C$1*12+ROW($A5)-1,COLUMN(T$1))))</f>
      </c>
      <c r="U4" s="57">
        <f ca="1">IF(INDIRECT("beschriftung.!"&amp;ADDRESS('beschriftung.'!$C$1*12+ROW($A5)-1,COLUMN(U$1)))="","",INDIRECT("beschriftung.!"&amp;ADDRESS('beschriftung.'!$C$1*12+ROW($A5)-1,COLUMN(U$1))))</f>
      </c>
      <c r="V4" s="57">
        <f ca="1">IF(INDIRECT("beschriftung.!"&amp;ADDRESS('beschriftung.'!$C$1*12+ROW($A5)-1,COLUMN(V$1)))="","",INDIRECT("beschriftung.!"&amp;ADDRESS('beschriftung.'!$C$1*12+ROW($A5)-1,COLUMN(V$1))))</f>
      </c>
      <c r="W4" s="57">
        <f ca="1">IF(INDIRECT("beschriftung.!"&amp;ADDRESS('beschriftung.'!$C$1*12+ROW($A5)-1,COLUMN(W$1)))="","",INDIRECT("beschriftung.!"&amp;ADDRESS('beschriftung.'!$C$1*12+ROW($A5)-1,COLUMN(W$1))))</f>
      </c>
      <c r="X4" s="57">
        <f ca="1">IF(INDIRECT("beschriftung.!"&amp;ADDRESS('beschriftung.'!$C$1*12+ROW($A5)-1,COLUMN(X$1)))="","",INDIRECT("beschriftung.!"&amp;ADDRESS('beschriftung.'!$C$1*12+ROW($A5)-1,COLUMN(X$1))))</f>
      </c>
      <c r="Y4" s="57">
        <f ca="1">IF(INDIRECT("beschriftung.!"&amp;ADDRESS('beschriftung.'!$C$1*12+ROW($A5)-1,COLUMN(Y$1)))="","",INDIRECT("beschriftung.!"&amp;ADDRESS('beschriftung.'!$C$1*12+ROW($A5)-1,COLUMN(Y$1))))</f>
      </c>
      <c r="Z4" s="57">
        <f ca="1">IF(INDIRECT("beschriftung.!"&amp;ADDRESS('beschriftung.'!$C$1*12+ROW($A5)-1,COLUMN(Z$1)))="","",INDIRECT("beschriftung.!"&amp;ADDRESS('beschriftung.'!$C$1*12+ROW($A5)-1,COLUMN(Z$1))))</f>
      </c>
      <c r="AA4" s="57">
        <f ca="1">IF(INDIRECT("beschriftung.!"&amp;ADDRESS('beschriftung.'!$C$1*12+ROW($A5)-1,COLUMN(AA$1)))="","",INDIRECT("beschriftung.!"&amp;ADDRESS('beschriftung.'!$C$1*12+ROW($A5)-1,COLUMN(AA$1))))</f>
      </c>
      <c r="AB4" s="57">
        <f ca="1">IF(INDIRECT("beschriftung.!"&amp;ADDRESS('beschriftung.'!$C$1*12+ROW($A5)-1,COLUMN(AB$1)))="","",INDIRECT("beschriftung.!"&amp;ADDRESS('beschriftung.'!$C$1*12+ROW($A5)-1,COLUMN(AB$1))))</f>
      </c>
      <c r="AC4" s="57">
        <f ca="1">IF(INDIRECT("beschriftung.!"&amp;ADDRESS('beschriftung.'!$C$1*12+ROW($A5)-1,COLUMN(AC$1)))="","",INDIRECT("beschriftung.!"&amp;ADDRESS('beschriftung.'!$C$1*12+ROW($A5)-1,COLUMN(AC$1))))</f>
      </c>
      <c r="AD4" s="57">
        <f ca="1">IF(INDIRECT("beschriftung.!"&amp;ADDRESS('beschriftung.'!$C$1*12+ROW($A5)-1,COLUMN(AD$1)))="","",INDIRECT("beschriftung.!"&amp;ADDRESS('beschriftung.'!$C$1*12+ROW($A5)-1,COLUMN(AD$1))))</f>
      </c>
      <c r="AE4" s="57">
        <f ca="1">IF(INDIRECT("beschriftung.!"&amp;ADDRESS('beschriftung.'!$C$1*12+ROW($A5)-1,COLUMN(AE$1)))="","",INDIRECT("beschriftung.!"&amp;ADDRESS('beschriftung.'!$C$1*12+ROW($A5)-1,COLUMN(AE$1))))</f>
      </c>
      <c r="AF4" s="57">
        <f ca="1">IF(INDIRECT("beschriftung.!"&amp;ADDRESS('beschriftung.'!$C$1*12+ROW($A5)-1,COLUMN(AF$1)))="","",INDIRECT("beschriftung.!"&amp;ADDRESS('beschriftung.'!$C$1*12+ROW($A5)-1,COLUMN(AF$1))))</f>
      </c>
      <c r="AG4" s="57">
        <f ca="1">IF(INDIRECT("beschriftung.!"&amp;ADDRESS('beschriftung.'!$C$1*12+ROW($A5)-1,COLUMN(AG$1)))="","",INDIRECT("beschriftung.!"&amp;ADDRESS('beschriftung.'!$C$1*12+ROW($A5)-1,COLUMN(AG$1))))</f>
      </c>
      <c r="AH4" s="57">
        <f ca="1">IF(INDIRECT("beschriftung.!"&amp;ADDRESS('beschriftung.'!$C$1*12+ROW($A5)-1,COLUMN(AH$1)))="","",INDIRECT("beschriftung.!"&amp;ADDRESS('beschriftung.'!$C$1*12+ROW($A5)-1,COLUMN(AH$1))))</f>
      </c>
      <c r="AI4" s="57">
        <f ca="1">IF(INDIRECT("beschriftung.!"&amp;ADDRESS('beschriftung.'!$C$1*12+ROW($A5)-1,COLUMN(AI$1)))="","",INDIRECT("beschriftung.!"&amp;ADDRESS('beschriftung.'!$C$1*12+ROW($A5)-1,COLUMN(AI$1))))</f>
      </c>
      <c r="AJ4" s="57">
        <f ca="1">IF(INDIRECT("beschriftung.!"&amp;ADDRESS('beschriftung.'!$C$1*12+ROW($A5)-1,COLUMN(AJ$1)))="","",INDIRECT("beschriftung.!"&amp;ADDRESS('beschriftung.'!$C$1*12+ROW($A5)-1,COLUMN(AJ$1))))</f>
      </c>
      <c r="AK4" s="57">
        <f ca="1">IF(INDIRECT("beschriftung.!"&amp;ADDRESS('beschriftung.'!$C$1*12+ROW($A5)-1,COLUMN(AK$1)))="","",INDIRECT("beschriftung.!"&amp;ADDRESS('beschriftung.'!$C$1*12+ROW($A5)-1,COLUMN(AK$1))))</f>
      </c>
      <c r="AL4" s="57">
        <f ca="1">IF(INDIRECT("beschriftung.!"&amp;ADDRESS('beschriftung.'!$C$1*12+ROW($A5)-1,COLUMN(AL$1)))="","",INDIRECT("beschriftung.!"&amp;ADDRESS('beschriftung.'!$C$1*12+ROW($A5)-1,COLUMN(AL$1))))</f>
      </c>
      <c r="AM4" s="57">
        <f ca="1">IF(INDIRECT("beschriftung.!"&amp;ADDRESS('beschriftung.'!$C$1*12+ROW($A5)-1,COLUMN(AM$1)))="","",INDIRECT("beschriftung.!"&amp;ADDRESS('beschriftung.'!$C$1*12+ROW($A5)-1,COLUMN(AM$1))))</f>
      </c>
      <c r="AN4" s="57">
        <f ca="1">IF(INDIRECT("beschriftung.!"&amp;ADDRESS('beschriftung.'!$C$1*12+ROW($A5)-1,COLUMN(AN$1)))="","",INDIRECT("beschriftung.!"&amp;ADDRESS('beschriftung.'!$C$1*12+ROW($A5)-1,COLUMN(AN$1))))</f>
      </c>
      <c r="AO4" s="57">
        <f ca="1">IF(INDIRECT("beschriftung.!"&amp;ADDRESS('beschriftung.'!$C$1*12+ROW($A5)-1,COLUMN(AO$1)))="","",INDIRECT("beschriftung.!"&amp;ADDRESS('beschriftung.'!$C$1*12+ROW($A5)-1,COLUMN(AO$1))))</f>
      </c>
      <c r="AP4" s="57">
        <f ca="1">IF(INDIRECT("beschriftung.!"&amp;ADDRESS('beschriftung.'!$C$1*12+ROW($A5)-1,COLUMN(AP$1)))="","",INDIRECT("beschriftung.!"&amp;ADDRESS('beschriftung.'!$C$1*12+ROW($A5)-1,COLUMN(AP$1))))</f>
      </c>
      <c r="AQ4" s="57">
        <f ca="1">IF(INDIRECT("beschriftung.!"&amp;ADDRESS('beschriftung.'!$C$1*12+ROW($A5)-1,COLUMN(AQ$1)))="","",INDIRECT("beschriftung.!"&amp;ADDRESS('beschriftung.'!$C$1*12+ROW($A5)-1,COLUMN(AQ$1))))</f>
      </c>
      <c r="AR4" s="58">
        <f ca="1">IF(INDIRECT("beschriftung.!"&amp;ADDRESS('beschriftung.'!$C$1*12+ROW($A5)-1,COLUMN(AR$1)))="","",INDIRECT("beschriftung.!"&amp;ADDRESS('beschriftung.'!$C$1*12+ROW($A5)-1,COLUMN(AR$1))))</f>
      </c>
    </row>
    <row r="5" spans="1:46" s="13" customFormat="1" ht="11.25" customHeight="1">
      <c r="A5" s="19"/>
      <c r="C5" s="59"/>
      <c r="D5" s="60"/>
      <c r="E5" s="64" t="str">
        <f ca="1">INDIRECT("beschriftung.!"&amp;ADDRESS('beschriftung.'!$C$1*12+ROW('beschriftung.'!$A6)-1,COLUMN('beschriftung.'!D$1)))</f>
        <v>Bruttowerschöpfung vor Berichtigungen</v>
      </c>
      <c r="F5" s="65">
        <f ca="1">IF(INDIRECT("beschriftung.!"&amp;ADDRESS('beschriftung.'!$C$1*12+ROW($A6)-1,COLUMN(F$1)))="","",INDIRECT("beschriftung.!"&amp;ADDRESS('beschriftung.'!$C$1*12+ROW($A6)-1,COLUMN(F$1))))</f>
      </c>
      <c r="G5" s="65">
        <f ca="1">IF(INDIRECT("beschriftung.!"&amp;ADDRESS('beschriftung.'!$C$1*12+ROW($A6)-1,COLUMN(G$1)))="","",INDIRECT("beschriftung.!"&amp;ADDRESS('beschriftung.'!$C$1*12+ROW($A6)-1,COLUMN(G$1))))</f>
      </c>
      <c r="H5" s="65">
        <f ca="1">IF(INDIRECT("beschriftung.!"&amp;ADDRESS('beschriftung.'!$C$1*12+ROW($A6)-1,COLUMN(H$1)))="","",INDIRECT("beschriftung.!"&amp;ADDRESS('beschriftung.'!$C$1*12+ROW($A6)-1,COLUMN(H$1))))</f>
      </c>
      <c r="I5" s="65">
        <f ca="1">IF(INDIRECT("beschriftung.!"&amp;ADDRESS('beschriftung.'!$C$1*12+ROW($A6)-1,COLUMN(I$1)))="","",INDIRECT("beschriftung.!"&amp;ADDRESS('beschriftung.'!$C$1*12+ROW($A6)-1,COLUMN(I$1))))</f>
      </c>
      <c r="J5" s="65">
        <f ca="1">IF(INDIRECT("beschriftung.!"&amp;ADDRESS('beschriftung.'!$C$1*12+ROW($A6)-1,COLUMN(J$1)))="","",INDIRECT("beschriftung.!"&amp;ADDRESS('beschriftung.'!$C$1*12+ROW($A6)-1,COLUMN(J$1))))</f>
      </c>
      <c r="K5" s="65">
        <f ca="1">IF(INDIRECT("beschriftung.!"&amp;ADDRESS('beschriftung.'!$C$1*12+ROW($A6)-1,COLUMN(K$1)))="","",INDIRECT("beschriftung.!"&amp;ADDRESS('beschriftung.'!$C$1*12+ROW($A6)-1,COLUMN(K$1))))</f>
      </c>
      <c r="L5" s="65">
        <f ca="1">IF(INDIRECT("beschriftung.!"&amp;ADDRESS('beschriftung.'!$C$1*12+ROW($A6)-1,COLUMN(L$1)))="","",INDIRECT("beschriftung.!"&amp;ADDRESS('beschriftung.'!$C$1*12+ROW($A6)-1,COLUMN(L$1))))</f>
      </c>
      <c r="M5" s="65">
        <f ca="1">IF(INDIRECT("beschriftung.!"&amp;ADDRESS('beschriftung.'!$C$1*12+ROW($A6)-1,COLUMN(M$1)))="","",INDIRECT("beschriftung.!"&amp;ADDRESS('beschriftung.'!$C$1*12+ROW($A6)-1,COLUMN(M$1))))</f>
      </c>
      <c r="N5" s="65">
        <f ca="1">IF(INDIRECT("beschriftung.!"&amp;ADDRESS('beschriftung.'!$C$1*12+ROW($A6)-1,COLUMN(N$1)))="","",INDIRECT("beschriftung.!"&amp;ADDRESS('beschriftung.'!$C$1*12+ROW($A6)-1,COLUMN(N$1))))</f>
      </c>
      <c r="O5" s="65">
        <f ca="1">IF(INDIRECT("beschriftung.!"&amp;ADDRESS('beschriftung.'!$C$1*12+ROW($A6)-1,COLUMN(O$1)))="","",INDIRECT("beschriftung.!"&amp;ADDRESS('beschriftung.'!$C$1*12+ROW($A6)-1,COLUMN(O$1))))</f>
      </c>
      <c r="P5" s="65">
        <f ca="1">IF(INDIRECT("beschriftung.!"&amp;ADDRESS('beschriftung.'!$C$1*12+ROW($A6)-1,COLUMN(P$1)))="","",INDIRECT("beschriftung.!"&amp;ADDRESS('beschriftung.'!$C$1*12+ROW($A6)-1,COLUMN(P$1))))</f>
      </c>
      <c r="Q5" s="65">
        <f ca="1">IF(INDIRECT("beschriftung.!"&amp;ADDRESS('beschriftung.'!$C$1*12+ROW($A6)-1,COLUMN(Q$1)))="","",INDIRECT("beschriftung.!"&amp;ADDRESS('beschriftung.'!$C$1*12+ROW($A6)-1,COLUMN(Q$1))))</f>
      </c>
      <c r="R5" s="65">
        <f ca="1">IF(INDIRECT("beschriftung.!"&amp;ADDRESS('beschriftung.'!$C$1*12+ROW($A6)-1,COLUMN(R$1)))="","",INDIRECT("beschriftung.!"&amp;ADDRESS('beschriftung.'!$C$1*12+ROW($A6)-1,COLUMN(R$1))))</f>
      </c>
      <c r="S5" s="65">
        <f ca="1">IF(INDIRECT("beschriftung.!"&amp;ADDRESS('beschriftung.'!$C$1*12+ROW($A6)-1,COLUMN(S$1)))="","",INDIRECT("beschriftung.!"&amp;ADDRESS('beschriftung.'!$C$1*12+ROW($A6)-1,COLUMN(S$1))))</f>
      </c>
      <c r="T5" s="65">
        <f ca="1">IF(INDIRECT("beschriftung.!"&amp;ADDRESS('beschriftung.'!$C$1*12+ROW($A6)-1,COLUMN(T$1)))="","",INDIRECT("beschriftung.!"&amp;ADDRESS('beschriftung.'!$C$1*12+ROW($A6)-1,COLUMN(T$1))))</f>
      </c>
      <c r="U5" s="65">
        <f ca="1">IF(INDIRECT("beschriftung.!"&amp;ADDRESS('beschriftung.'!$C$1*12+ROW($A6)-1,COLUMN(U$1)))="","",INDIRECT("beschriftung.!"&amp;ADDRESS('beschriftung.'!$C$1*12+ROW($A6)-1,COLUMN(U$1))))</f>
      </c>
      <c r="V5" s="65">
        <f ca="1">IF(INDIRECT("beschriftung.!"&amp;ADDRESS('beschriftung.'!$C$1*12+ROW($A6)-1,COLUMN(V$1)))="","",INDIRECT("beschriftung.!"&amp;ADDRESS('beschriftung.'!$C$1*12+ROW($A6)-1,COLUMN(V$1))))</f>
      </c>
      <c r="W5" s="65">
        <f ca="1">IF(INDIRECT("beschriftung.!"&amp;ADDRESS('beschriftung.'!$C$1*12+ROW($A6)-1,COLUMN(W$1)))="","",INDIRECT("beschriftung.!"&amp;ADDRESS('beschriftung.'!$C$1*12+ROW($A6)-1,COLUMN(W$1))))</f>
      </c>
      <c r="X5" s="65">
        <f ca="1">IF(INDIRECT("beschriftung.!"&amp;ADDRESS('beschriftung.'!$C$1*12+ROW($A6)-1,COLUMN(X$1)))="","",INDIRECT("beschriftung.!"&amp;ADDRESS('beschriftung.'!$C$1*12+ROW($A6)-1,COLUMN(X$1))))</f>
      </c>
      <c r="Y5" s="65">
        <f ca="1">IF(INDIRECT("beschriftung.!"&amp;ADDRESS('beschriftung.'!$C$1*12+ROW($A6)-1,COLUMN(Y$1)))="","",INDIRECT("beschriftung.!"&amp;ADDRESS('beschriftung.'!$C$1*12+ROW($A6)-1,COLUMN(Y$1))))</f>
      </c>
      <c r="Z5" s="65">
        <f ca="1">IF(INDIRECT("beschriftung.!"&amp;ADDRESS('beschriftung.'!$C$1*12+ROW($A6)-1,COLUMN(Z$1)))="","",INDIRECT("beschriftung.!"&amp;ADDRESS('beschriftung.'!$C$1*12+ROW($A6)-1,COLUMN(Z$1))))</f>
      </c>
      <c r="AA5" s="65">
        <f ca="1">IF(INDIRECT("beschriftung.!"&amp;ADDRESS('beschriftung.'!$C$1*12+ROW($A6)-1,COLUMN(AA$1)))="","",INDIRECT("beschriftung.!"&amp;ADDRESS('beschriftung.'!$C$1*12+ROW($A6)-1,COLUMN(AA$1))))</f>
      </c>
      <c r="AB5" s="65">
        <f ca="1">IF(INDIRECT("beschriftung.!"&amp;ADDRESS('beschriftung.'!$C$1*12+ROW($A6)-1,COLUMN(AB$1)))="","",INDIRECT("beschriftung.!"&amp;ADDRESS('beschriftung.'!$C$1*12+ROW($A6)-1,COLUMN(AB$1))))</f>
      </c>
      <c r="AC5" s="65">
        <f ca="1">IF(INDIRECT("beschriftung.!"&amp;ADDRESS('beschriftung.'!$C$1*12+ROW($A6)-1,COLUMN(AC$1)))="","",INDIRECT("beschriftung.!"&amp;ADDRESS('beschriftung.'!$C$1*12+ROW($A6)-1,COLUMN(AC$1))))</f>
      </c>
      <c r="AD5" s="65">
        <f ca="1">IF(INDIRECT("beschriftung.!"&amp;ADDRESS('beschriftung.'!$C$1*12+ROW($A6)-1,COLUMN(AD$1)))="","",INDIRECT("beschriftung.!"&amp;ADDRESS('beschriftung.'!$C$1*12+ROW($A6)-1,COLUMN(AD$1))))</f>
      </c>
      <c r="AE5" s="65">
        <f ca="1">IF(INDIRECT("beschriftung.!"&amp;ADDRESS('beschriftung.'!$C$1*12+ROW($A6)-1,COLUMN(AE$1)))="","",INDIRECT("beschriftung.!"&amp;ADDRESS('beschriftung.'!$C$1*12+ROW($A6)-1,COLUMN(AE$1))))</f>
      </c>
      <c r="AF5" s="65">
        <f ca="1">IF(INDIRECT("beschriftung.!"&amp;ADDRESS('beschriftung.'!$C$1*12+ROW($A6)-1,COLUMN(AF$1)))="","",INDIRECT("beschriftung.!"&amp;ADDRESS('beschriftung.'!$C$1*12+ROW($A6)-1,COLUMN(AF$1))))</f>
      </c>
      <c r="AG5" s="65">
        <f ca="1">IF(INDIRECT("beschriftung.!"&amp;ADDRESS('beschriftung.'!$C$1*12+ROW($A6)-1,COLUMN(AG$1)))="","",INDIRECT("beschriftung.!"&amp;ADDRESS('beschriftung.'!$C$1*12+ROW($A6)-1,COLUMN(AG$1))))</f>
      </c>
      <c r="AH5" s="65">
        <f ca="1">IF(INDIRECT("beschriftung.!"&amp;ADDRESS('beschriftung.'!$C$1*12+ROW($A6)-1,COLUMN(AH$1)))="","",INDIRECT("beschriftung.!"&amp;ADDRESS('beschriftung.'!$C$1*12+ROW($A6)-1,COLUMN(AH$1))))</f>
      </c>
      <c r="AI5" s="65">
        <f ca="1">IF(INDIRECT("beschriftung.!"&amp;ADDRESS('beschriftung.'!$C$1*12+ROW($A6)-1,COLUMN(AI$1)))="","",INDIRECT("beschriftung.!"&amp;ADDRESS('beschriftung.'!$C$1*12+ROW($A6)-1,COLUMN(AI$1))))</f>
      </c>
      <c r="AJ5" s="65">
        <f ca="1">IF(INDIRECT("beschriftung.!"&amp;ADDRESS('beschriftung.'!$C$1*12+ROW($A6)-1,COLUMN(AJ$1)))="","",INDIRECT("beschriftung.!"&amp;ADDRESS('beschriftung.'!$C$1*12+ROW($A6)-1,COLUMN(AJ$1))))</f>
      </c>
      <c r="AK5" s="65" t="str">
        <f ca="1">IF(INDIRECT("beschriftung.!"&amp;ADDRESS('beschriftung.'!$C$1*12+ROW($A6)-1,COLUMN(AK$1)))="","",INDIRECT("beschriftung.!"&amp;ADDRESS('beschriftung.'!$C$1*12+ROW($A6)-1,COLUMN(AK$1))))</f>
        <v>Berichtigungen</v>
      </c>
      <c r="AL5" s="66">
        <f ca="1">IF(INDIRECT("beschriftung.!"&amp;ADDRESS('beschriftung.'!$C$1*12+ROW($A6)-1,COLUMN(AL$1)))="","",INDIRECT("beschriftung.!"&amp;ADDRESS('beschriftung.'!$C$1*12+ROW($A6)-1,COLUMN(AL$1))))</f>
      </c>
      <c r="AM5" s="64" t="str">
        <f ca="1">INDIRECT("beschriftung.!"&amp;ADDRESS('beschriftung.'!$C$1*12+ROW('beschriftung.'!$A6)-1,COLUMN('beschriftung.'!AK$1)))</f>
        <v>Berichtigungen</v>
      </c>
      <c r="AN5" s="65">
        <f ca="1">IF(INDIRECT("beschriftung.!"&amp;ADDRESS('beschriftung.'!$C$1*12+ROW($A6)-1,COLUMN(AN$1)))="","",INDIRECT("beschriftung.!"&amp;ADDRESS('beschriftung.'!$C$1*12+ROW($A6)-1,COLUMN(AN$1))))</f>
      </c>
      <c r="AO5" s="65">
        <f ca="1">IF(INDIRECT("beschriftung.!"&amp;ADDRESS('beschriftung.'!$C$1*12+ROW($A6)-1,COLUMN(AO$1)))="","",INDIRECT("beschriftung.!"&amp;ADDRESS('beschriftung.'!$C$1*12+ROW($A6)-1,COLUMN(AO$1))))</f>
      </c>
      <c r="AP5" s="65">
        <f ca="1">IF(INDIRECT("beschriftung.!"&amp;ADDRESS('beschriftung.'!$C$1*12+ROW($A6)-1,COLUMN(AP$1)))="","",INDIRECT("beschriftung.!"&amp;ADDRESS('beschriftung.'!$C$1*12+ROW($A6)-1,COLUMN(AP$1))))</f>
      </c>
      <c r="AQ5" s="65">
        <f ca="1">IF(INDIRECT("beschriftung.!"&amp;ADDRESS('beschriftung.'!$C$1*12+ROW($A6)-1,COLUMN(AQ$1)))="","",INDIRECT("beschriftung.!"&amp;ADDRESS('beschriftung.'!$C$1*12+ROW($A6)-1,COLUMN(AQ$1))))</f>
      </c>
      <c r="AR5" s="66">
        <f ca="1">IF(INDIRECT("beschriftung.!"&amp;ADDRESS('beschriftung.'!$C$1*12+ROW($A6)-1,COLUMN(AR$1)))="","",INDIRECT("beschriftung.!"&amp;ADDRESS('beschriftung.'!$C$1*12+ROW($A6)-1,COLUMN(AR$1))))</f>
      </c>
      <c r="AS5" s="13">
        <f ca="1">IF(INDIRECT("beschriftung.!"&amp;ADDRESS('beschriftung.'!$C$1*12+ROW($A6)-1,COLUMN(AS$1)))="","",INDIRECT("beschriftung.!"&amp;ADDRESS('beschriftung.'!$C$1*12+ROW($A6)-1,COLUMN(AS$1))))</f>
      </c>
      <c r="AT5" s="13">
        <f ca="1">IF(INDIRECT("beschriftung.!"&amp;ADDRESS('beschriftung.'!$C$1*12+ROW($A6)-1,COLUMN(AT$1)))="","",INDIRECT("beschriftung.!"&amp;ADDRESS('beschriftung.'!$C$1*12+ROW($A6)-1,COLUMN(AT$1))))</f>
      </c>
    </row>
    <row r="6" spans="1:44" s="13" customFormat="1" ht="11.25" customHeight="1">
      <c r="A6" s="19"/>
      <c r="C6" s="61"/>
      <c r="D6" s="55"/>
      <c r="E6" s="67" t="s">
        <v>21</v>
      </c>
      <c r="F6" s="68"/>
      <c r="G6" s="45" t="str">
        <f ca="1">INDIRECT("beschriftung.!"&amp;ADDRESS('beschriftung.'!$C$1*12+ROW('beschriftung.'!$A7)-1,COLUMN('beschriftung.'!E$1)))</f>
        <v>Land-, Forstwirtschaft und Fischerei</v>
      </c>
      <c r="H6" s="46"/>
      <c r="I6" s="45" t="str">
        <f ca="1">INDIRECT("beschriftung.!"&amp;ADDRESS('beschriftung.'!$C$1*12+ROW('beschriftung.'!$A7)-1,COLUMN('beschriftung.'!G$1)))</f>
        <v>Bergbau und Gewinnung von Steinen und Erden</v>
      </c>
      <c r="J6" s="46"/>
      <c r="K6" s="45" t="str">
        <f ca="1">INDIRECT("beschriftung.!"&amp;ADDRESS('beschriftung.'!$C$1*12+ROW('beschriftung.'!$A7)-1,COLUMN('beschriftung.'!I$1)))</f>
        <v>Verarbeitendes Gewerbe/Herstellung  von Waren</v>
      </c>
      <c r="L6" s="46"/>
      <c r="M6" s="45" t="str">
        <f ca="1">INDIRECT("beschriftung.!"&amp;ADDRESS('beschriftung.'!$C$1*12+ROW('beschriftung.'!$A7)-1,COLUMN('beschriftung.'!K$1)))</f>
        <v>Energie- und Wasserversorgung, Beseitigung von Umweltverschmutzung</v>
      </c>
      <c r="N6" s="46"/>
      <c r="O6" s="45" t="str">
        <f ca="1">INDIRECT("beschriftung.!"&amp;ADDRESS('beschriftung.'!$C$1*12+ROW('beschriftung.'!$A7)-1,COLUMN('beschriftung.'!M$1)))</f>
        <v>Baugewerbe/Bau</v>
      </c>
      <c r="P6" s="46"/>
      <c r="Q6" s="45" t="str">
        <f ca="1">INDIRECT("beschriftung.!"&amp;ADDRESS('beschriftung.'!$C$1*12+ROW('beschriftung.'!$A7)-1,COLUMN('beschriftung.'!O$1)))</f>
        <v>Handel; Instanthaltung und Reparatur von Kraftfahrzeugen</v>
      </c>
      <c r="R6" s="46"/>
      <c r="S6" s="45" t="str">
        <f ca="1">INDIRECT("beschriftung.!"&amp;ADDRESS('beschriftung.'!$C$1*12+ROW('beschriftung.'!$A7)-1,COLUMN('beschriftung.'!Q$1)))</f>
        <v>Verkehr und Lagerei; Information und Kommunikation</v>
      </c>
      <c r="T6" s="46"/>
      <c r="U6" s="45" t="str">
        <f ca="1">INDIRECT("beschriftung.!"&amp;ADDRESS('beschriftung.'!$C$1*12+ROW('beschriftung.'!$A7)-1,COLUMN('beschriftung.'!S$1)))</f>
        <v>Gastgewerbe und Beherbergung</v>
      </c>
      <c r="V6" s="46"/>
      <c r="W6" s="45" t="str">
        <f ca="1">INDIRECT("beschriftung.!"&amp;ADDRESS('beschriftung.'!$C$1*12+ROW('beschriftung.'!$A7)-1,COLUMN('beschriftung.'!U$1)))</f>
        <v>Finanzdienstleistungen</v>
      </c>
      <c r="X6" s="46"/>
      <c r="Y6" s="45" t="str">
        <f ca="1">INDIRECT("beschriftung.!"&amp;ADDRESS('beschriftung.'!$C$1*12+ROW('beschriftung.'!$A7)-1,COLUMN('beschriftung.'!W$1)))</f>
        <v>Versicherungsdienstleistungen</v>
      </c>
      <c r="Z6" s="46"/>
      <c r="AA6" s="45" t="str">
        <f ca="1">INDIRECT("beschriftung.!"&amp;ADDRESS('beschriftung.'!$C$1*12+ROW('beschriftung.'!$A7)-1,COLUMN('beschriftung.'!Y$1)))</f>
        <v>Grundstück- und Wohnungswesen; Freiberufl., wiss., techn. und sonstige DL</v>
      </c>
      <c r="AB6" s="46"/>
      <c r="AC6" s="45" t="str">
        <f ca="1">INDIRECT("beschriftung.!"&amp;ADDRESS('beschriftung.'!$C$1*12+ROW('beschriftung.'!$A7)-1,COLUMN('beschriftung.'!AA$1)))</f>
        <v>Öffentliche Verwaltung </v>
      </c>
      <c r="AD6" s="46"/>
      <c r="AE6" s="45" t="str">
        <f ca="1">INDIRECT("beschriftung.!"&amp;ADDRESS('beschriftung.'!$C$1*12+ROW('beschriftung.'!$A7)-1,COLUMN('beschriftung.'!AC$1)))</f>
        <v>Erziehung und Unterricht</v>
      </c>
      <c r="AF6" s="46"/>
      <c r="AG6" s="45" t="str">
        <f ca="1">INDIRECT("beschriftung.!"&amp;ADDRESS('beschriftung.'!$C$1*12+ROW('beschriftung.'!$A7)-1,COLUMN('beschriftung.'!AE$1)))</f>
        <v>Gesundheits- und Sozialwesen</v>
      </c>
      <c r="AH6" s="46"/>
      <c r="AI6" s="45" t="str">
        <f ca="1">INDIRECT("beschriftung.!"&amp;ADDRESS('beschriftung.'!$C$1*12+ROW('beschriftung.'!$A7)-1,COLUMN('beschriftung.'!AG$1)))</f>
        <v>Kunst, Unterhaltung, Erholung und sonstige Dienstleistungen</v>
      </c>
      <c r="AJ6" s="46"/>
      <c r="AK6" s="45" t="str">
        <f ca="1">INDIRECT("beschriftung.!"&amp;ADDRESS('beschriftung.'!$C$1*12+ROW('beschriftung.'!$A7)-1,COLUMN('beschriftung.'!AI$1)))</f>
        <v>Private Haushalte als Arbeitgeber und Hersteller von Waren für den Eigenbedarf</v>
      </c>
      <c r="AL6" s="46"/>
      <c r="AM6" s="54"/>
      <c r="AN6" s="55"/>
      <c r="AO6" s="45" t="str">
        <f ca="1">INDIRECT("beschriftung.!"&amp;ADDRESS('beschriftung.'!$C$1*12+ROW('beschriftung.'!$A7)-1,COLUMN('beschriftung.'!AM$1)))</f>
        <v>Gütersteuern</v>
      </c>
      <c r="AP6" s="46"/>
      <c r="AQ6" s="45" t="str">
        <f ca="1">INDIRECT("beschriftung.!"&amp;ADDRESS('beschriftung.'!$C$1*12+ROW('beschriftung.'!$A7)-1,COLUMN('beschriftung.'!AO$1)))</f>
        <v>Gütersubventionen</v>
      </c>
      <c r="AR6" s="46"/>
    </row>
    <row r="7" spans="1:44" s="13" customFormat="1" ht="11.25" customHeight="1">
      <c r="A7" s="30"/>
      <c r="B7" s="30"/>
      <c r="C7" s="61"/>
      <c r="D7" s="55"/>
      <c r="E7" s="69"/>
      <c r="F7" s="6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55"/>
      <c r="AN7" s="55"/>
      <c r="AO7" s="47"/>
      <c r="AP7" s="47"/>
      <c r="AQ7" s="47"/>
      <c r="AR7" s="47"/>
    </row>
    <row r="8" spans="1:44" s="13" customFormat="1" ht="11.25" customHeight="1">
      <c r="A8" s="31"/>
      <c r="B8" s="31"/>
      <c r="C8" s="61"/>
      <c r="D8" s="55"/>
      <c r="E8" s="70"/>
      <c r="F8" s="7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55"/>
      <c r="AN8" s="55"/>
      <c r="AO8" s="48"/>
      <c r="AP8" s="48"/>
      <c r="AQ8" s="48"/>
      <c r="AR8" s="48"/>
    </row>
    <row r="9" spans="1:44" s="13" customFormat="1" ht="11.25" customHeight="1">
      <c r="A9" s="31"/>
      <c r="B9" s="31"/>
      <c r="C9" s="61"/>
      <c r="D9" s="55"/>
      <c r="E9" s="70"/>
      <c r="F9" s="7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55"/>
      <c r="AN9" s="55"/>
      <c r="AO9" s="48"/>
      <c r="AP9" s="48"/>
      <c r="AQ9" s="48"/>
      <c r="AR9" s="48"/>
    </row>
    <row r="10" spans="1:44" s="13" customFormat="1" ht="11.25" customHeight="1">
      <c r="A10" s="31"/>
      <c r="B10" s="30"/>
      <c r="C10" s="62"/>
      <c r="D10" s="63"/>
      <c r="E10" s="72"/>
      <c r="F10" s="73"/>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5"/>
      <c r="AN10" s="55"/>
      <c r="AO10" s="49"/>
      <c r="AP10" s="49"/>
      <c r="AQ10" s="49"/>
      <c r="AR10" s="49"/>
    </row>
    <row r="11" spans="1:44" s="13" customFormat="1" ht="11.25" customHeight="1">
      <c r="A11" s="31"/>
      <c r="B11" s="30"/>
      <c r="C11" s="50"/>
      <c r="D11" s="51"/>
      <c r="E11" s="52"/>
      <c r="F11" s="53"/>
      <c r="G11" s="41" t="s">
        <v>216</v>
      </c>
      <c r="H11" s="42"/>
      <c r="I11" s="41" t="s">
        <v>217</v>
      </c>
      <c r="J11" s="42"/>
      <c r="K11" s="41" t="s">
        <v>218</v>
      </c>
      <c r="L11" s="42"/>
      <c r="M11" s="41" t="s">
        <v>219</v>
      </c>
      <c r="N11" s="42"/>
      <c r="O11" s="41" t="s">
        <v>220</v>
      </c>
      <c r="P11" s="42"/>
      <c r="Q11" s="41" t="s">
        <v>221</v>
      </c>
      <c r="R11" s="42"/>
      <c r="S11" s="41" t="s">
        <v>222</v>
      </c>
      <c r="T11" s="42"/>
      <c r="U11" s="41" t="s">
        <v>223</v>
      </c>
      <c r="V11" s="42"/>
      <c r="W11" s="41" t="s">
        <v>224</v>
      </c>
      <c r="X11" s="42"/>
      <c r="Y11" s="41" t="s">
        <v>225</v>
      </c>
      <c r="Z11" s="42"/>
      <c r="AA11" s="41" t="s">
        <v>226</v>
      </c>
      <c r="AB11" s="42"/>
      <c r="AC11" s="41" t="s">
        <v>227</v>
      </c>
      <c r="AD11" s="42"/>
      <c r="AE11" s="41" t="s">
        <v>228</v>
      </c>
      <c r="AF11" s="42"/>
      <c r="AG11" s="41" t="s">
        <v>229</v>
      </c>
      <c r="AH11" s="41"/>
      <c r="AI11" s="41" t="s">
        <v>230</v>
      </c>
      <c r="AJ11" s="42"/>
      <c r="AK11" s="41" t="s">
        <v>231</v>
      </c>
      <c r="AL11" s="42"/>
      <c r="AM11" s="38"/>
      <c r="AN11" s="14"/>
      <c r="AO11" s="43"/>
      <c r="AP11" s="44"/>
      <c r="AQ11" s="43"/>
      <c r="AR11" s="44"/>
    </row>
    <row r="12" spans="1:3" ht="11.25" customHeight="1">
      <c r="A12" s="15">
        <v>1980</v>
      </c>
      <c r="B12" s="15"/>
      <c r="C12" s="39">
        <v>198930.60869940495</v>
      </c>
    </row>
    <row r="13" spans="1:4" ht="11.25" customHeight="1">
      <c r="A13" s="15">
        <v>1981</v>
      </c>
      <c r="B13" s="15"/>
      <c r="C13" s="39">
        <v>213394.7849193362</v>
      </c>
      <c r="D13" s="16">
        <v>0.07270965647014838</v>
      </c>
    </row>
    <row r="14" spans="1:4" ht="11.25" customHeight="1">
      <c r="A14" s="15">
        <v>1982</v>
      </c>
      <c r="B14" s="15"/>
      <c r="C14" s="39">
        <v>225954.49861161574</v>
      </c>
      <c r="D14" s="16">
        <v>0.05885670400533516</v>
      </c>
    </row>
    <row r="15" spans="1:4" ht="11.25" customHeight="1">
      <c r="A15" s="15">
        <v>1983</v>
      </c>
      <c r="B15" s="15"/>
      <c r="C15" s="39">
        <v>232972.65255255392</v>
      </c>
      <c r="D15" s="16">
        <v>0.031060031927053533</v>
      </c>
    </row>
    <row r="16" spans="1:4" ht="11.25" customHeight="1">
      <c r="A16" s="15">
        <v>1984</v>
      </c>
      <c r="B16" s="15"/>
      <c r="C16" s="39">
        <v>249091.11759320713</v>
      </c>
      <c r="D16" s="16">
        <v>0.06918608198881726</v>
      </c>
    </row>
    <row r="17" spans="1:4" ht="11.25" customHeight="1">
      <c r="A17" s="15">
        <v>1985</v>
      </c>
      <c r="B17" s="15"/>
      <c r="C17" s="39">
        <v>264209.03236633085</v>
      </c>
      <c r="D17" s="16">
        <v>0.060692307775554344</v>
      </c>
    </row>
    <row r="18" spans="1:4" ht="11.25" customHeight="1">
      <c r="A18" s="15">
        <v>1986</v>
      </c>
      <c r="B18" s="15"/>
      <c r="C18" s="39">
        <v>277205.9341712085</v>
      </c>
      <c r="D18" s="16">
        <v>0.04919173916377373</v>
      </c>
    </row>
    <row r="19" spans="1:4" ht="11.25" customHeight="1">
      <c r="A19" s="15">
        <v>1987</v>
      </c>
      <c r="B19" s="15"/>
      <c r="C19" s="39">
        <v>287658.6765792606</v>
      </c>
      <c r="D19" s="16">
        <v>0.037707498720414456</v>
      </c>
    </row>
    <row r="20" spans="1:4" ht="11.25" customHeight="1">
      <c r="A20" s="15">
        <v>1988</v>
      </c>
      <c r="B20" s="15"/>
      <c r="C20" s="39">
        <v>305487.2434186767</v>
      </c>
      <c r="D20" s="16">
        <v>0.06197819948081307</v>
      </c>
    </row>
    <row r="21" spans="1:4" ht="11.25" customHeight="1">
      <c r="A21" s="15">
        <v>1989</v>
      </c>
      <c r="B21" s="15"/>
      <c r="C21" s="39">
        <v>329837.2766811613</v>
      </c>
      <c r="D21" s="16">
        <v>0.07970883821525843</v>
      </c>
    </row>
    <row r="22" spans="1:43" ht="11.25" customHeight="1">
      <c r="A22" s="15">
        <v>1990</v>
      </c>
      <c r="B22" s="15"/>
      <c r="C22" s="39">
        <v>357716.229245821</v>
      </c>
      <c r="D22" s="16">
        <v>0.08452335298538503</v>
      </c>
      <c r="E22" s="39">
        <v>347043.82896713674</v>
      </c>
      <c r="G22" s="39">
        <v>7906.421292403227</v>
      </c>
      <c r="I22" s="39">
        <v>652.907902610057</v>
      </c>
      <c r="K22" s="39">
        <v>71826.0615610818</v>
      </c>
      <c r="M22" s="39">
        <v>8622.77251065199</v>
      </c>
      <c r="O22" s="39">
        <v>27832.40104934979</v>
      </c>
      <c r="Q22" s="39">
        <v>52730.16469610848</v>
      </c>
      <c r="S22" s="39">
        <v>30765.98087022469</v>
      </c>
      <c r="U22" s="39">
        <v>7216.33238764141</v>
      </c>
      <c r="W22" s="39">
        <v>11024.25147693777</v>
      </c>
      <c r="Y22" s="39">
        <v>15809.025491203527</v>
      </c>
      <c r="AA22" s="39">
        <v>26853.16726445753</v>
      </c>
      <c r="AC22" s="39">
        <v>35318.85030815234</v>
      </c>
      <c r="AE22" s="39">
        <v>2711.939454966839</v>
      </c>
      <c r="AG22" s="39">
        <v>16633.18832334388</v>
      </c>
      <c r="AI22" s="39">
        <v>8254.26989671343</v>
      </c>
      <c r="AK22" s="39">
        <v>22886.094481289994</v>
      </c>
      <c r="AM22" s="39">
        <v>10672.400278684541</v>
      </c>
      <c r="AO22" s="39">
        <v>18019.364084831403</v>
      </c>
      <c r="AQ22" s="39">
        <v>-7346.963806146862</v>
      </c>
    </row>
    <row r="23" spans="1:44" ht="11.25" customHeight="1">
      <c r="A23" s="15">
        <v>1991</v>
      </c>
      <c r="B23" s="15"/>
      <c r="C23" s="39">
        <v>373523.3225205515</v>
      </c>
      <c r="D23" s="16">
        <v>0.04418891842860084</v>
      </c>
      <c r="E23" s="39">
        <v>363357.9295054281</v>
      </c>
      <c r="F23" s="16">
        <v>0.04700876136263532</v>
      </c>
      <c r="G23" s="39">
        <v>7538.2939336040545</v>
      </c>
      <c r="H23" s="16">
        <v>-0.04656055441326945</v>
      </c>
      <c r="I23" s="39">
        <v>691.7369436613001</v>
      </c>
      <c r="J23" s="16">
        <v>0.05947093134578485</v>
      </c>
      <c r="K23" s="39">
        <v>74444.7542342993</v>
      </c>
      <c r="L23" s="16">
        <v>0.036458809188507635</v>
      </c>
      <c r="M23" s="39">
        <v>9523.20925805924</v>
      </c>
      <c r="N23" s="16">
        <v>0.1044254323415017</v>
      </c>
      <c r="O23" s="39">
        <v>27933.5033593049</v>
      </c>
      <c r="P23" s="16">
        <v>0.0036325399945138503</v>
      </c>
      <c r="Q23" s="39">
        <v>50573.19925364415</v>
      </c>
      <c r="R23" s="16">
        <v>-0.04090572170398543</v>
      </c>
      <c r="S23" s="39">
        <v>34702.23787773069</v>
      </c>
      <c r="T23" s="16">
        <v>0.1279418661836167</v>
      </c>
      <c r="U23" s="39">
        <v>7849.03435268065</v>
      </c>
      <c r="V23" s="16">
        <v>0.0876763889261527</v>
      </c>
      <c r="W23" s="39">
        <v>12439.00805178954</v>
      </c>
      <c r="X23" s="16">
        <v>0.12833130465241793</v>
      </c>
      <c r="Y23" s="39">
        <v>16062.744380042657</v>
      </c>
      <c r="Z23" s="16">
        <v>0.016048989798916002</v>
      </c>
      <c r="AA23" s="39">
        <v>29212.49822425836</v>
      </c>
      <c r="AB23" s="16">
        <v>0.0878604351049348</v>
      </c>
      <c r="AC23" s="39">
        <v>38534.59101755296</v>
      </c>
      <c r="AD23" s="16">
        <v>0.09104885015632448</v>
      </c>
      <c r="AE23" s="39">
        <v>2815.308711358028</v>
      </c>
      <c r="AF23" s="16">
        <v>0.03811635846142192</v>
      </c>
      <c r="AG23" s="39">
        <v>17978.28648980747</v>
      </c>
      <c r="AH23" s="16">
        <v>0.08086833025126093</v>
      </c>
      <c r="AI23" s="39">
        <v>8550.41786825248</v>
      </c>
      <c r="AJ23" s="16">
        <v>0.035878154609042534</v>
      </c>
      <c r="AK23" s="39">
        <v>24509.105549382337</v>
      </c>
      <c r="AL23" s="16">
        <v>0.0709169084930239</v>
      </c>
      <c r="AM23" s="39">
        <v>10165.393015123405</v>
      </c>
      <c r="AN23" s="16">
        <v>-0.04750639503034348</v>
      </c>
      <c r="AO23" s="39">
        <v>18235.89631622376</v>
      </c>
      <c r="AP23" s="16">
        <v>0.012016641118574922</v>
      </c>
      <c r="AQ23" s="39">
        <v>-8070.503301100354</v>
      </c>
      <c r="AR23" s="16">
        <v>0.09848142906980704</v>
      </c>
    </row>
    <row r="24" spans="1:44" ht="11.25" customHeight="1">
      <c r="A24" s="15">
        <v>1992</v>
      </c>
      <c r="B24" s="15"/>
      <c r="C24" s="39">
        <v>381006.4286536259</v>
      </c>
      <c r="D24" s="16">
        <v>0.020033839072157722</v>
      </c>
      <c r="E24" s="39">
        <v>371700.1851201524</v>
      </c>
      <c r="F24" s="16">
        <v>0.022958782339163708</v>
      </c>
      <c r="G24" s="39">
        <v>7118.184711264659</v>
      </c>
      <c r="H24" s="16">
        <v>-0.05573001345392504</v>
      </c>
      <c r="I24" s="39">
        <v>605.7003052143871</v>
      </c>
      <c r="J24" s="16">
        <v>-0.12437768321513809</v>
      </c>
      <c r="K24" s="39">
        <v>74604.6338562652</v>
      </c>
      <c r="L24" s="16">
        <v>0.002147627775930472</v>
      </c>
      <c r="M24" s="39">
        <v>10400.54767247376</v>
      </c>
      <c r="N24" s="16">
        <v>0.09212634004362051</v>
      </c>
      <c r="O24" s="39">
        <v>26409.4627233403</v>
      </c>
      <c r="P24" s="16">
        <v>-0.0545595952058383</v>
      </c>
      <c r="Q24" s="39">
        <v>51941.27791533453</v>
      </c>
      <c r="R24" s="16">
        <v>0.027051455748902553</v>
      </c>
      <c r="S24" s="39">
        <v>34923.518774852906</v>
      </c>
      <c r="T24" s="16">
        <v>0.0063765598605449725</v>
      </c>
      <c r="U24" s="39">
        <v>8044.91710581206</v>
      </c>
      <c r="V24" s="16">
        <v>0.024956286892095392</v>
      </c>
      <c r="W24" s="39">
        <v>13606.40759049329</v>
      </c>
      <c r="X24" s="16">
        <v>0.09384989010725843</v>
      </c>
      <c r="Y24" s="39">
        <v>16474.12526428725</v>
      </c>
      <c r="Z24" s="16">
        <v>0.02561087162388742</v>
      </c>
      <c r="AA24" s="39">
        <v>30085.30018863575</v>
      </c>
      <c r="AB24" s="16">
        <v>0.029877689942060526</v>
      </c>
      <c r="AC24" s="39">
        <v>40778.6987263286</v>
      </c>
      <c r="AD24" s="16">
        <v>0.05823618856505908</v>
      </c>
      <c r="AE24" s="39">
        <v>2927.4643429742473</v>
      </c>
      <c r="AF24" s="16">
        <v>0.03983777379856801</v>
      </c>
      <c r="AG24" s="39">
        <v>18964.81084464729</v>
      </c>
      <c r="AH24" s="16">
        <v>0.05487310236151344</v>
      </c>
      <c r="AI24" s="39">
        <v>8360.26206322719</v>
      </c>
      <c r="AJ24" s="16">
        <v>-0.022239358117377428</v>
      </c>
      <c r="AK24" s="39">
        <v>26454.873035000983</v>
      </c>
      <c r="AL24" s="16">
        <v>0.07938957550687453</v>
      </c>
      <c r="AM24" s="39">
        <v>9306.2435334735</v>
      </c>
      <c r="AN24" s="16">
        <v>-0.0845170944568222</v>
      </c>
      <c r="AO24" s="39">
        <v>18107.77075448683</v>
      </c>
      <c r="AP24" s="16">
        <v>-0.00702600845689938</v>
      </c>
      <c r="AQ24" s="39">
        <v>-8801.527221013332</v>
      </c>
      <c r="AR24" s="16">
        <v>0.09057971884024972</v>
      </c>
    </row>
    <row r="25" spans="1:44" ht="11.25" customHeight="1">
      <c r="A25" s="15">
        <v>1993</v>
      </c>
      <c r="B25" s="15"/>
      <c r="C25" s="39">
        <v>389226.6740496331</v>
      </c>
      <c r="D25" s="16">
        <v>0.021575083194935507</v>
      </c>
      <c r="E25" s="39">
        <v>379274.68464155233</v>
      </c>
      <c r="F25" s="16">
        <v>0.020377981568536097</v>
      </c>
      <c r="G25" s="39">
        <v>6660.994461118913</v>
      </c>
      <c r="H25" s="16">
        <v>-0.06422848924139801</v>
      </c>
      <c r="I25" s="39">
        <v>605.353314414724</v>
      </c>
      <c r="J25" s="16">
        <v>-0.0005728753918000651</v>
      </c>
      <c r="K25" s="39">
        <v>75276.0774978043</v>
      </c>
      <c r="L25" s="16">
        <v>0.009000025961292568</v>
      </c>
      <c r="M25" s="39">
        <v>11267.00779946034</v>
      </c>
      <c r="N25" s="16">
        <v>0.0833090866243289</v>
      </c>
      <c r="O25" s="39">
        <v>25452.70497695952</v>
      </c>
      <c r="P25" s="16">
        <v>-0.03622783834732124</v>
      </c>
      <c r="Q25" s="39">
        <v>51180.8497190846</v>
      </c>
      <c r="R25" s="16">
        <v>-0.014640151855513595</v>
      </c>
      <c r="S25" s="39">
        <v>33313.79959287519</v>
      </c>
      <c r="T25" s="16">
        <v>-0.046092697369796924</v>
      </c>
      <c r="U25" s="39">
        <v>8103.34836706749</v>
      </c>
      <c r="V25" s="16">
        <v>0.007263127821816262</v>
      </c>
      <c r="W25" s="39">
        <v>19393.695654382922</v>
      </c>
      <c r="X25" s="16">
        <v>0.4253354917820611</v>
      </c>
      <c r="Y25" s="39">
        <v>17075.934780212792</v>
      </c>
      <c r="Z25" s="16">
        <v>0.03653059001743486</v>
      </c>
      <c r="AA25" s="39">
        <v>31743.07463220499</v>
      </c>
      <c r="AB25" s="16">
        <v>0.05510247307405747</v>
      </c>
      <c r="AC25" s="39">
        <v>41642.6155116599</v>
      </c>
      <c r="AD25" s="16">
        <v>0.02118549174727624</v>
      </c>
      <c r="AE25" s="39">
        <v>3069.7170858243667</v>
      </c>
      <c r="AF25" s="16">
        <v>0.04859247669113986</v>
      </c>
      <c r="AG25" s="39">
        <v>19394.37448300205</v>
      </c>
      <c r="AH25" s="16">
        <v>0.022650562764563675</v>
      </c>
      <c r="AI25" s="39">
        <v>8215.976050180681</v>
      </c>
      <c r="AJ25" s="16">
        <v>-0.017258551461102445</v>
      </c>
      <c r="AK25" s="39">
        <v>26879.160715299575</v>
      </c>
      <c r="AL25" s="16">
        <v>0.016038167325061137</v>
      </c>
      <c r="AM25" s="39">
        <v>9951.989408080715</v>
      </c>
      <c r="AN25" s="16">
        <v>0.06938845650068592</v>
      </c>
      <c r="AO25" s="39">
        <v>18854.39876604156</v>
      </c>
      <c r="AP25" s="16">
        <v>0.04123246432030969</v>
      </c>
      <c r="AQ25" s="39">
        <v>-8902.409357960843</v>
      </c>
      <c r="AR25" s="16">
        <v>0.011461890012299136</v>
      </c>
    </row>
    <row r="26" spans="1:44" ht="11.25" customHeight="1">
      <c r="A26" s="15">
        <v>1994</v>
      </c>
      <c r="B26" s="15"/>
      <c r="C26" s="39">
        <v>399145.0555287817</v>
      </c>
      <c r="D26" s="16">
        <v>0.025482275857291015</v>
      </c>
      <c r="E26" s="39">
        <v>388710.67969535675</v>
      </c>
      <c r="F26" s="16">
        <v>0.024879053192601752</v>
      </c>
      <c r="G26" s="39">
        <v>6348.715181088499</v>
      </c>
      <c r="H26" s="16">
        <v>-0.04688178046885172</v>
      </c>
      <c r="I26" s="39">
        <v>581.543558188174</v>
      </c>
      <c r="J26" s="16">
        <v>-0.03933199944493582</v>
      </c>
      <c r="K26" s="39">
        <v>78752.6647932096</v>
      </c>
      <c r="L26" s="16">
        <v>0.0461844906239528</v>
      </c>
      <c r="M26" s="39">
        <v>12912.57945355933</v>
      </c>
      <c r="N26" s="16">
        <v>0.14605223351117314</v>
      </c>
      <c r="O26" s="39">
        <v>26606.2184220782</v>
      </c>
      <c r="P26" s="16">
        <v>0.045319876459609</v>
      </c>
      <c r="Q26" s="39">
        <v>52098.6899698733</v>
      </c>
      <c r="R26" s="16">
        <v>0.017933274961756895</v>
      </c>
      <c r="S26" s="39">
        <v>32673.09589000263</v>
      </c>
      <c r="T26" s="16">
        <v>-0.0192323814966332</v>
      </c>
      <c r="U26" s="39">
        <v>7890.289220435159</v>
      </c>
      <c r="V26" s="16">
        <v>-0.02629272949663819</v>
      </c>
      <c r="W26" s="39">
        <v>19140.799557785598</v>
      </c>
      <c r="X26" s="16">
        <v>-0.013040118866677664</v>
      </c>
      <c r="Y26" s="39">
        <v>15266.06633172218</v>
      </c>
      <c r="Z26" s="16">
        <v>-0.10598942147447454</v>
      </c>
      <c r="AA26" s="39">
        <v>34947.30303120671</v>
      </c>
      <c r="AB26" s="16">
        <v>0.1009425972791831</v>
      </c>
      <c r="AC26" s="39">
        <v>42768.364464469894</v>
      </c>
      <c r="AD26" s="16">
        <v>0.0270335793988441</v>
      </c>
      <c r="AE26" s="39">
        <v>2811.264915788064</v>
      </c>
      <c r="AF26" s="16">
        <v>-0.08419413346910944</v>
      </c>
      <c r="AG26" s="39">
        <v>20681.1107948522</v>
      </c>
      <c r="AH26" s="16">
        <v>0.06634585265835158</v>
      </c>
      <c r="AI26" s="39">
        <v>8247.715581043769</v>
      </c>
      <c r="AJ26" s="16">
        <v>0.003863147929014321</v>
      </c>
      <c r="AK26" s="39">
        <v>26984.258530053467</v>
      </c>
      <c r="AL26" s="16">
        <v>0.003910011025532789</v>
      </c>
      <c r="AM26" s="39">
        <v>10434.375833424949</v>
      </c>
      <c r="AN26" s="16">
        <v>0.04847135638554345</v>
      </c>
      <c r="AO26" s="39">
        <v>19268.18579258244</v>
      </c>
      <c r="AP26" s="16">
        <v>0.0219464450537743</v>
      </c>
      <c r="AQ26" s="39">
        <v>-8833.809959157492</v>
      </c>
      <c r="AR26" s="16">
        <v>-0.007705711571441842</v>
      </c>
    </row>
    <row r="27" spans="1:44" ht="11.25" customHeight="1">
      <c r="A27" s="15">
        <v>1995</v>
      </c>
      <c r="B27" s="15"/>
      <c r="C27" s="39">
        <v>404229.9963166828</v>
      </c>
      <c r="D27" s="16">
        <v>0.012739581055725813</v>
      </c>
      <c r="E27" s="39">
        <v>391377.9091270873</v>
      </c>
      <c r="F27" s="16">
        <v>0.006861734372260786</v>
      </c>
      <c r="G27" s="39">
        <v>5975.498408962341</v>
      </c>
      <c r="H27" s="16">
        <v>-0.05878618924942369</v>
      </c>
      <c r="I27" s="39">
        <v>686.8169748907121</v>
      </c>
      <c r="J27" s="16">
        <v>0.18102413004199103</v>
      </c>
      <c r="K27" s="39">
        <v>77591.572604342</v>
      </c>
      <c r="L27" s="16">
        <v>-0.014743528894119562</v>
      </c>
      <c r="M27" s="39">
        <v>13822.14461523878</v>
      </c>
      <c r="N27" s="16">
        <v>0.07044023736316518</v>
      </c>
      <c r="O27" s="39">
        <v>25398.790621530978</v>
      </c>
      <c r="P27" s="16">
        <v>-0.04538141352494051</v>
      </c>
      <c r="Q27" s="39">
        <v>52816.659547795</v>
      </c>
      <c r="R27" s="16">
        <v>0.013780952617750586</v>
      </c>
      <c r="S27" s="39">
        <v>33902.618859635935</v>
      </c>
      <c r="T27" s="16">
        <v>0.0376310519753813</v>
      </c>
      <c r="U27" s="39">
        <v>8000.53007179174</v>
      </c>
      <c r="V27" s="16">
        <v>0.013971712351312338</v>
      </c>
      <c r="W27" s="39">
        <v>18178.28758827838</v>
      </c>
      <c r="X27" s="16">
        <v>-0.05028588103654796</v>
      </c>
      <c r="Y27" s="39">
        <v>16121.022519713011</v>
      </c>
      <c r="Z27" s="16">
        <v>0.05600369927741444</v>
      </c>
      <c r="AA27" s="39">
        <v>35345.71343788308</v>
      </c>
      <c r="AB27" s="16">
        <v>0.011400319112482071</v>
      </c>
      <c r="AC27" s="39">
        <v>43039.3940556145</v>
      </c>
      <c r="AD27" s="16">
        <v>0.006337151175602518</v>
      </c>
      <c r="AE27" s="39">
        <v>2927.5060245124632</v>
      </c>
      <c r="AF27" s="16">
        <v>0.04134832973996483</v>
      </c>
      <c r="AG27" s="39">
        <v>21777.8734735304</v>
      </c>
      <c r="AH27" s="16">
        <v>0.05303209723876123</v>
      </c>
      <c r="AI27" s="39">
        <v>8521.18907401767</v>
      </c>
      <c r="AJ27" s="16">
        <v>0.03315748346153469</v>
      </c>
      <c r="AK27" s="39">
        <v>27272.29124935029</v>
      </c>
      <c r="AL27" s="16">
        <v>0.010674101679541526</v>
      </c>
      <c r="AM27" s="39">
        <v>12852.087189595488</v>
      </c>
      <c r="AN27" s="16">
        <v>0.23170637082342438</v>
      </c>
      <c r="AO27" s="39">
        <v>21843.74246972026</v>
      </c>
      <c r="AP27" s="16">
        <v>0.13366887286966667</v>
      </c>
      <c r="AQ27" s="39">
        <v>-8991.65528012477</v>
      </c>
      <c r="AR27" s="16">
        <v>0.01786831748668649</v>
      </c>
    </row>
    <row r="28" spans="1:44" ht="11.25" customHeight="1">
      <c r="A28" s="15">
        <v>1996</v>
      </c>
      <c r="B28" s="15"/>
      <c r="C28" s="39">
        <v>407443.93343573576</v>
      </c>
      <c r="D28" s="16">
        <v>0.00795076354634272</v>
      </c>
      <c r="E28" s="39">
        <v>394743.3745840211</v>
      </c>
      <c r="F28" s="16">
        <v>0.008599017416287102</v>
      </c>
      <c r="G28" s="39">
        <v>5377.99350104383</v>
      </c>
      <c r="H28" s="16">
        <v>-0.09999248046361187</v>
      </c>
      <c r="I28" s="39">
        <v>628.1866368940409</v>
      </c>
      <c r="J28" s="16">
        <v>-0.08536530129588105</v>
      </c>
      <c r="K28" s="39">
        <v>77095.6996333342</v>
      </c>
      <c r="L28" s="16">
        <v>-0.006390809650635321</v>
      </c>
      <c r="M28" s="39">
        <v>12984.08649349044</v>
      </c>
      <c r="N28" s="16">
        <v>-0.06063155502109197</v>
      </c>
      <c r="O28" s="39">
        <v>23279.72941908099</v>
      </c>
      <c r="P28" s="16">
        <v>-0.08343157885059382</v>
      </c>
      <c r="Q28" s="39">
        <v>52103.6245523038</v>
      </c>
      <c r="R28" s="16">
        <v>-0.01350019106842526</v>
      </c>
      <c r="S28" s="39">
        <v>34730.849123638865</v>
      </c>
      <c r="T28" s="16">
        <v>0.02442968395544831</v>
      </c>
      <c r="U28" s="39">
        <v>8226.1019918698</v>
      </c>
      <c r="V28" s="16">
        <v>0.028194621863041558</v>
      </c>
      <c r="W28" s="39">
        <v>22549.83910366951</v>
      </c>
      <c r="X28" s="16">
        <v>0.2404820307832498</v>
      </c>
      <c r="Y28" s="39">
        <v>16222.77398552197</v>
      </c>
      <c r="Z28" s="16">
        <v>0.0063117253067872525</v>
      </c>
      <c r="AA28" s="39">
        <v>37125.59455643073</v>
      </c>
      <c r="AB28" s="16">
        <v>0.050356350047245035</v>
      </c>
      <c r="AC28" s="39">
        <v>43581.596614680995</v>
      </c>
      <c r="AD28" s="16">
        <v>0.012597820461084375</v>
      </c>
      <c r="AE28" s="39">
        <v>2850.451498476694</v>
      </c>
      <c r="AF28" s="16">
        <v>-0.02632087701633401</v>
      </c>
      <c r="AG28" s="39">
        <v>22431.17628597126</v>
      </c>
      <c r="AH28" s="16">
        <v>0.029998466711403715</v>
      </c>
      <c r="AI28" s="39">
        <v>8332.67610091447</v>
      </c>
      <c r="AJ28" s="16">
        <v>-0.022122848286279972</v>
      </c>
      <c r="AK28" s="39">
        <v>27222.99508669952</v>
      </c>
      <c r="AL28" s="16">
        <v>-0.0018075548621880877</v>
      </c>
      <c r="AM28" s="39">
        <v>12700.55885171463</v>
      </c>
      <c r="AN28" s="16">
        <v>-0.011790173506100121</v>
      </c>
      <c r="AO28" s="39">
        <v>22245.29555297969</v>
      </c>
      <c r="AP28" s="16">
        <v>0.01838298010590722</v>
      </c>
      <c r="AQ28" s="39">
        <v>-9544.73670126506</v>
      </c>
      <c r="AR28" s="16">
        <v>0.061510523247351845</v>
      </c>
    </row>
    <row r="29" spans="1:44" ht="11.25" customHeight="1">
      <c r="A29" s="15">
        <v>1997</v>
      </c>
      <c r="B29" s="15"/>
      <c r="C29" s="39">
        <v>415818.33761838306</v>
      </c>
      <c r="D29" s="16">
        <v>0.020553513000011625</v>
      </c>
      <c r="E29" s="39">
        <v>402241.3580830147</v>
      </c>
      <c r="F29" s="16">
        <v>0.01899457719054798</v>
      </c>
      <c r="G29" s="39">
        <v>5410.02517618121</v>
      </c>
      <c r="H29" s="16">
        <v>0.005956064307471198</v>
      </c>
      <c r="I29" s="39">
        <v>725.434697417361</v>
      </c>
      <c r="J29" s="16">
        <v>0.15480759190317417</v>
      </c>
      <c r="K29" s="39">
        <v>79086.6003193237</v>
      </c>
      <c r="L29" s="16">
        <v>0.025823757945750314</v>
      </c>
      <c r="M29" s="39">
        <v>12918.04033069395</v>
      </c>
      <c r="N29" s="16">
        <v>-0.005086700772488184</v>
      </c>
      <c r="O29" s="39">
        <v>20539.96433881844</v>
      </c>
      <c r="P29" s="16">
        <v>-0.117688871332711</v>
      </c>
      <c r="Q29" s="39">
        <v>52797.67278209519</v>
      </c>
      <c r="R29" s="16">
        <v>0.0133205364454958</v>
      </c>
      <c r="S29" s="39">
        <v>33753.801046914574</v>
      </c>
      <c r="T29" s="16">
        <v>-0.028131995081550842</v>
      </c>
      <c r="U29" s="39">
        <v>9833.411402339148</v>
      </c>
      <c r="V29" s="16">
        <v>0.19539137881561874</v>
      </c>
      <c r="W29" s="39">
        <v>28563.190616998738</v>
      </c>
      <c r="X29" s="16">
        <v>0.2666693755855083</v>
      </c>
      <c r="Y29" s="39">
        <v>17424.420690862007</v>
      </c>
      <c r="Z29" s="16">
        <v>0.07407159259029616</v>
      </c>
      <c r="AA29" s="39">
        <v>37776.418001986836</v>
      </c>
      <c r="AB29" s="16">
        <v>0.01753031711227826</v>
      </c>
      <c r="AC29" s="39">
        <v>43149.724754866096</v>
      </c>
      <c r="AD29" s="16">
        <v>-0.009909500646183678</v>
      </c>
      <c r="AE29" s="39">
        <v>2867.447217026015</v>
      </c>
      <c r="AF29" s="16">
        <v>0.005962465440441322</v>
      </c>
      <c r="AG29" s="39">
        <v>22708.09116669144</v>
      </c>
      <c r="AH29" s="16">
        <v>0.012345089583793545</v>
      </c>
      <c r="AI29" s="39">
        <v>8122.37998517346</v>
      </c>
      <c r="AJ29" s="16">
        <v>-0.025237524319219773</v>
      </c>
      <c r="AK29" s="39">
        <v>26564.735555626587</v>
      </c>
      <c r="AL29" s="16">
        <v>-0.024180275865183676</v>
      </c>
      <c r="AM29" s="39">
        <v>13576.979535368291</v>
      </c>
      <c r="AN29" s="16">
        <v>0.0690064660843912</v>
      </c>
      <c r="AO29" s="39">
        <v>22914.098930038712</v>
      </c>
      <c r="AP29" s="16">
        <v>0.030064935548560934</v>
      </c>
      <c r="AQ29" s="39">
        <v>-9337.11939467042</v>
      </c>
      <c r="AR29" s="16">
        <v>-0.021752020311583964</v>
      </c>
    </row>
    <row r="30" spans="1:44" ht="11.25" customHeight="1">
      <c r="A30" s="15">
        <v>1998</v>
      </c>
      <c r="B30" s="15"/>
      <c r="C30" s="39">
        <v>427117.9279202655</v>
      </c>
      <c r="D30" s="16">
        <v>0.02717434340823277</v>
      </c>
      <c r="E30" s="39">
        <v>412854.5675691665</v>
      </c>
      <c r="F30" s="16">
        <v>0.02638517714024169</v>
      </c>
      <c r="G30" s="39">
        <v>5382.90962931651</v>
      </c>
      <c r="H30" s="16">
        <v>-0.005012092547014624</v>
      </c>
      <c r="I30" s="39">
        <v>746.35233999481</v>
      </c>
      <c r="J30" s="16">
        <v>0.02883463205153869</v>
      </c>
      <c r="K30" s="39">
        <v>79414.3732441929</v>
      </c>
      <c r="L30" s="16">
        <v>0.00414448115794297</v>
      </c>
      <c r="M30" s="39">
        <v>12425.83908313508</v>
      </c>
      <c r="N30" s="16">
        <v>-0.03810185097420482</v>
      </c>
      <c r="O30" s="39">
        <v>20609.04162843864</v>
      </c>
      <c r="P30" s="16">
        <v>0.0033630676509817103</v>
      </c>
      <c r="Q30" s="39">
        <v>53860.254708165994</v>
      </c>
      <c r="R30" s="16">
        <v>0.020125544746190993</v>
      </c>
      <c r="S30" s="39">
        <v>35851.23749760852</v>
      </c>
      <c r="T30" s="16">
        <v>0.0621392668570484</v>
      </c>
      <c r="U30" s="39">
        <v>10103.68766216384</v>
      </c>
      <c r="V30" s="16">
        <v>0.027485503124622612</v>
      </c>
      <c r="W30" s="39">
        <v>31550.25522392249</v>
      </c>
      <c r="X30" s="16">
        <v>0.10457741388127939</v>
      </c>
      <c r="Y30" s="39">
        <v>18441.101596248125</v>
      </c>
      <c r="Z30" s="16">
        <v>0.05834804630947077</v>
      </c>
      <c r="AA30" s="39">
        <v>38834.16311760129</v>
      </c>
      <c r="AB30" s="16">
        <v>0.0280001432523016</v>
      </c>
      <c r="AC30" s="39">
        <v>43171.7940098345</v>
      </c>
      <c r="AD30" s="16">
        <v>0.0005114576070595067</v>
      </c>
      <c r="AE30" s="39">
        <v>2906.991789112801</v>
      </c>
      <c r="AF30" s="16">
        <v>0.013790863124518049</v>
      </c>
      <c r="AG30" s="39">
        <v>24845.235960185862</v>
      </c>
      <c r="AH30" s="16">
        <v>0.09411380189582896</v>
      </c>
      <c r="AI30" s="39">
        <v>8172.26982343995</v>
      </c>
      <c r="AJ30" s="16">
        <v>0.006142268443185328</v>
      </c>
      <c r="AK30" s="39">
        <v>26539.060255805154</v>
      </c>
      <c r="AL30" s="16">
        <v>-0.0009665181784952459</v>
      </c>
      <c r="AM30" s="39">
        <v>14263.36035109907</v>
      </c>
      <c r="AN30" s="16">
        <v>0.0505547507045101</v>
      </c>
      <c r="AO30" s="39">
        <v>24961.31170927597</v>
      </c>
      <c r="AP30" s="16">
        <v>0.08934293185552722</v>
      </c>
      <c r="AQ30" s="39">
        <v>-10697.9513581769</v>
      </c>
      <c r="AR30" s="16">
        <v>0.14574430356789003</v>
      </c>
    </row>
    <row r="31" spans="1:44" ht="11.25" customHeight="1">
      <c r="A31" s="15">
        <v>1999</v>
      </c>
      <c r="B31" s="15"/>
      <c r="C31" s="39">
        <v>434698.7488508338</v>
      </c>
      <c r="D31" s="16">
        <v>0.017748777176086028</v>
      </c>
      <c r="E31" s="39">
        <v>416515.52614539146</v>
      </c>
      <c r="F31" s="16">
        <v>0.008867429026594653</v>
      </c>
      <c r="G31" s="39">
        <v>5040.299504222159</v>
      </c>
      <c r="H31" s="16">
        <v>-0.0636477571959263</v>
      </c>
      <c r="I31" s="39">
        <v>713.770876568881</v>
      </c>
      <c r="J31" s="16">
        <v>-0.04365426579376108</v>
      </c>
      <c r="K31" s="39">
        <v>79035.08065401619</v>
      </c>
      <c r="L31" s="16">
        <v>-0.004776120174246334</v>
      </c>
      <c r="M31" s="39">
        <v>12608.372819177719</v>
      </c>
      <c r="N31" s="16">
        <v>0.014689851914337249</v>
      </c>
      <c r="O31" s="39">
        <v>20595.87974833588</v>
      </c>
      <c r="P31" s="16">
        <v>-0.0006386459079493756</v>
      </c>
      <c r="Q31" s="39">
        <v>55475.2184429493</v>
      </c>
      <c r="R31" s="16">
        <v>0.029984331554571142</v>
      </c>
      <c r="S31" s="39">
        <v>34736.35220367703</v>
      </c>
      <c r="T31" s="16">
        <v>-0.03109754005021048</v>
      </c>
      <c r="U31" s="39">
        <v>10155.092897346469</v>
      </c>
      <c r="V31" s="16">
        <v>0.005087769624464</v>
      </c>
      <c r="W31" s="39">
        <v>32768.3770840837</v>
      </c>
      <c r="X31" s="16">
        <v>0.03860893839101465</v>
      </c>
      <c r="Y31" s="39">
        <v>17929.406913891522</v>
      </c>
      <c r="Z31" s="16">
        <v>-0.027747511702918448</v>
      </c>
      <c r="AA31" s="39">
        <v>39752.26721156807</v>
      </c>
      <c r="AB31" s="16">
        <v>0.023641660338771464</v>
      </c>
      <c r="AC31" s="39">
        <v>43633.5853673415</v>
      </c>
      <c r="AD31" s="16">
        <v>0.010696598742266916</v>
      </c>
      <c r="AE31" s="39">
        <v>2822.7817904428257</v>
      </c>
      <c r="AF31" s="16">
        <v>-0.02896808961943298</v>
      </c>
      <c r="AG31" s="39">
        <v>25597.51751236566</v>
      </c>
      <c r="AH31" s="16">
        <v>0.03027870427092405</v>
      </c>
      <c r="AI31" s="39">
        <v>8043.04863358297</v>
      </c>
      <c r="AJ31" s="16">
        <v>-0.015812154107582743</v>
      </c>
      <c r="AK31" s="39">
        <v>27608.47448582161</v>
      </c>
      <c r="AL31" s="16">
        <v>0.04029585899834309</v>
      </c>
      <c r="AM31" s="39">
        <v>18183.2227054423</v>
      </c>
      <c r="AN31" s="16">
        <v>0.27482039700701955</v>
      </c>
      <c r="AO31" s="39">
        <v>27002.09357376293</v>
      </c>
      <c r="AP31" s="16">
        <v>0.08175779735680223</v>
      </c>
      <c r="AQ31" s="39">
        <v>-8818.87086832063</v>
      </c>
      <c r="AR31" s="16">
        <v>-0.17564862906391976</v>
      </c>
    </row>
    <row r="32" spans="1:44" ht="11.25" customHeight="1">
      <c r="A32" s="15">
        <v>2000</v>
      </c>
      <c r="B32" s="15"/>
      <c r="C32" s="39">
        <v>459065.94054782134</v>
      </c>
      <c r="D32" s="16">
        <v>0.056055352727387486</v>
      </c>
      <c r="E32" s="39">
        <v>437976.5700843439</v>
      </c>
      <c r="F32" s="16">
        <v>0.0515251955612841</v>
      </c>
      <c r="G32" s="39">
        <v>5300.356695721371</v>
      </c>
      <c r="H32" s="16">
        <v>0.05159558301671696</v>
      </c>
      <c r="I32" s="39">
        <v>695.7001322596291</v>
      </c>
      <c r="J32" s="16">
        <v>-0.025317290047078722</v>
      </c>
      <c r="K32" s="39">
        <v>80954.5855880523</v>
      </c>
      <c r="L32" s="16">
        <v>0.02428674606456016</v>
      </c>
      <c r="M32" s="39">
        <v>12437.5745235964</v>
      </c>
      <c r="N32" s="16">
        <v>-0.013546418560968387</v>
      </c>
      <c r="O32" s="39">
        <v>21402.29148097142</v>
      </c>
      <c r="P32" s="16">
        <v>0.03915403189808875</v>
      </c>
      <c r="Q32" s="39">
        <v>59908.695350022695</v>
      </c>
      <c r="R32" s="16">
        <v>0.07991815141084624</v>
      </c>
      <c r="S32" s="39">
        <v>36500.04444480801</v>
      </c>
      <c r="T32" s="16">
        <v>0.05077367452948267</v>
      </c>
      <c r="U32" s="39">
        <v>10349.265724717428</v>
      </c>
      <c r="V32" s="16">
        <v>0.019120733737620244</v>
      </c>
      <c r="W32" s="39">
        <v>37827.041307204636</v>
      </c>
      <c r="X32" s="16">
        <v>0.15437640412097298</v>
      </c>
      <c r="Y32" s="39">
        <v>20237.419779169144</v>
      </c>
      <c r="Z32" s="16">
        <v>0.12872778649969718</v>
      </c>
      <c r="AA32" s="39">
        <v>39714.158789185894</v>
      </c>
      <c r="AB32" s="16">
        <v>-0.0009586477716945208</v>
      </c>
      <c r="AC32" s="39">
        <v>45335.924532232595</v>
      </c>
      <c r="AD32" s="16">
        <v>0.039014423191664926</v>
      </c>
      <c r="AE32" s="39">
        <v>2854.312857949807</v>
      </c>
      <c r="AF32" s="16">
        <v>0.011170210752293075</v>
      </c>
      <c r="AG32" s="39">
        <v>26905.86280070312</v>
      </c>
      <c r="AH32" s="16">
        <v>0.05111219428623981</v>
      </c>
      <c r="AI32" s="39">
        <v>8158.5045428680405</v>
      </c>
      <c r="AJ32" s="16">
        <v>0.014354744642845363</v>
      </c>
      <c r="AK32" s="39">
        <v>29394.8315348814</v>
      </c>
      <c r="AL32" s="16">
        <v>0.06470321458641903</v>
      </c>
      <c r="AM32" s="39">
        <v>21089.370463477528</v>
      </c>
      <c r="AN32" s="16">
        <v>0.15982578034230466</v>
      </c>
      <c r="AO32" s="39">
        <v>29761.197748728828</v>
      </c>
      <c r="AP32" s="16">
        <v>0.10218112041678239</v>
      </c>
      <c r="AQ32" s="39">
        <v>-8671.8272852513</v>
      </c>
      <c r="AR32" s="16">
        <v>-0.01667374262135335</v>
      </c>
    </row>
    <row r="33" spans="1:44" ht="11.25" customHeight="1">
      <c r="A33" s="15">
        <v>2001</v>
      </c>
      <c r="B33" s="15"/>
      <c r="C33" s="39">
        <v>470523.3344593543</v>
      </c>
      <c r="D33" s="16">
        <v>0.024958057001267298</v>
      </c>
      <c r="E33" s="39">
        <v>450405.36665916484</v>
      </c>
      <c r="F33" s="16">
        <v>0.028377765898361718</v>
      </c>
      <c r="G33" s="39">
        <v>4671.199072584371</v>
      </c>
      <c r="H33" s="16">
        <v>-0.11870099679232482</v>
      </c>
      <c r="I33" s="39">
        <v>714.7506908229581</v>
      </c>
      <c r="J33" s="16">
        <v>0.027383290127390048</v>
      </c>
      <c r="K33" s="39">
        <v>86466.7140962559</v>
      </c>
      <c r="L33" s="16">
        <v>0.06808914489727336</v>
      </c>
      <c r="M33" s="39">
        <v>12793.99192283128</v>
      </c>
      <c r="N33" s="16">
        <v>0.028656503609983508</v>
      </c>
      <c r="O33" s="39">
        <v>22215.10015716697</v>
      </c>
      <c r="P33" s="16">
        <v>0.037977647249511026</v>
      </c>
      <c r="Q33" s="39">
        <v>61484.549184929</v>
      </c>
      <c r="R33" s="16">
        <v>0.02630425893435362</v>
      </c>
      <c r="S33" s="39">
        <v>38230.56097852453</v>
      </c>
      <c r="T33" s="16">
        <v>0.04741135415145181</v>
      </c>
      <c r="U33" s="39">
        <v>10795.8324795911</v>
      </c>
      <c r="V33" s="16">
        <v>0.043149607590722505</v>
      </c>
      <c r="W33" s="39">
        <v>32819.31398141081</v>
      </c>
      <c r="X33" s="16">
        <v>-0.13238485360577334</v>
      </c>
      <c r="Y33" s="39">
        <v>18571.206018462464</v>
      </c>
      <c r="Z33" s="16">
        <v>-0.08233331021881318</v>
      </c>
      <c r="AA33" s="39">
        <v>42702.248373280105</v>
      </c>
      <c r="AB33" s="16">
        <v>0.07523990624995602</v>
      </c>
      <c r="AC33" s="39">
        <v>47659.2120407093</v>
      </c>
      <c r="AD33" s="16">
        <v>0.05124605999431897</v>
      </c>
      <c r="AE33" s="39">
        <v>2942.0958701440836</v>
      </c>
      <c r="AF33" s="16">
        <v>0.030754516608010984</v>
      </c>
      <c r="AG33" s="39">
        <v>28913.255283328428</v>
      </c>
      <c r="AH33" s="16">
        <v>0.07460799519771766</v>
      </c>
      <c r="AI33" s="39">
        <v>8614.03682233522</v>
      </c>
      <c r="AJ33" s="16">
        <v>0.05583526699943975</v>
      </c>
      <c r="AK33" s="39">
        <v>30811.299686788312</v>
      </c>
      <c r="AL33" s="16">
        <v>0.04818766014107134</v>
      </c>
      <c r="AM33" s="39">
        <v>20117.96780018947</v>
      </c>
      <c r="AN33" s="16">
        <v>-0.0460612451647301</v>
      </c>
      <c r="AO33" s="39">
        <v>29565.618629619774</v>
      </c>
      <c r="AP33" s="16">
        <v>-0.006571614514990665</v>
      </c>
      <c r="AQ33" s="39">
        <v>-9447.6508294303</v>
      </c>
      <c r="AR33" s="16">
        <v>0.08946482888312257</v>
      </c>
    </row>
    <row r="34" spans="1:44" ht="11.25" customHeight="1">
      <c r="A34" s="15">
        <v>2002</v>
      </c>
      <c r="B34" s="15"/>
      <c r="C34" s="39">
        <v>469676.4607774691</v>
      </c>
      <c r="D34" s="16">
        <v>-0.0017998547996738168</v>
      </c>
      <c r="E34" s="39">
        <v>451242.9981000499</v>
      </c>
      <c r="F34" s="16">
        <v>0.0018597279315255566</v>
      </c>
      <c r="G34" s="39">
        <v>4621.03354313589</v>
      </c>
      <c r="H34" s="16">
        <v>-0.010739325956563572</v>
      </c>
      <c r="I34" s="39">
        <v>710.889389006492</v>
      </c>
      <c r="J34" s="16">
        <v>-0.005402305819418141</v>
      </c>
      <c r="K34" s="39">
        <v>88441.4823768721</v>
      </c>
      <c r="L34" s="16">
        <v>0.022838479538124457</v>
      </c>
      <c r="M34" s="39">
        <v>10916.40030824851</v>
      </c>
      <c r="N34" s="16">
        <v>-0.1467557292444548</v>
      </c>
      <c r="O34" s="39">
        <v>23174.1098660497</v>
      </c>
      <c r="P34" s="16">
        <v>0.0431692723461945</v>
      </c>
      <c r="Q34" s="39">
        <v>62041.6753755855</v>
      </c>
      <c r="R34" s="16">
        <v>0.009061238929813475</v>
      </c>
      <c r="S34" s="39">
        <v>39251.84102639583</v>
      </c>
      <c r="T34" s="16">
        <v>0.026713708136403946</v>
      </c>
      <c r="U34" s="39">
        <v>10592.48325125744</v>
      </c>
      <c r="V34" s="16">
        <v>-0.018835900679088913</v>
      </c>
      <c r="W34" s="39">
        <v>31879.752858073</v>
      </c>
      <c r="X34" s="16">
        <v>-0.028628298686254827</v>
      </c>
      <c r="Y34" s="39">
        <v>16756.90243225179</v>
      </c>
      <c r="Z34" s="16">
        <v>-0.09769444075990508</v>
      </c>
      <c r="AA34" s="39">
        <v>41459.8237531997</v>
      </c>
      <c r="AB34" s="16">
        <v>-0.0290950633142264</v>
      </c>
      <c r="AC34" s="39">
        <v>48928.081180632405</v>
      </c>
      <c r="AD34" s="16">
        <v>0.02662379602162268</v>
      </c>
      <c r="AE34" s="39">
        <v>2971.670024614192</v>
      </c>
      <c r="AF34" s="16">
        <v>0.010052070284392034</v>
      </c>
      <c r="AG34" s="39">
        <v>30416.18585365859</v>
      </c>
      <c r="AH34" s="16">
        <v>0.05198067653062788</v>
      </c>
      <c r="AI34" s="39">
        <v>9309.897765383299</v>
      </c>
      <c r="AJ34" s="16">
        <v>0.08078221133717367</v>
      </c>
      <c r="AK34" s="39">
        <v>29770.76909568545</v>
      </c>
      <c r="AL34" s="16">
        <v>-0.033771071057707935</v>
      </c>
      <c r="AM34" s="39">
        <v>18433.462677419222</v>
      </c>
      <c r="AN34" s="16">
        <v>-0.08373137582785006</v>
      </c>
      <c r="AO34" s="39">
        <v>28674.694140415522</v>
      </c>
      <c r="AP34" s="16">
        <v>-0.03013380170951996</v>
      </c>
      <c r="AQ34" s="39">
        <v>-10241.2314629963</v>
      </c>
      <c r="AR34" s="16">
        <v>0.08399766755709503</v>
      </c>
    </row>
    <row r="35" spans="1:44" ht="11.25" customHeight="1">
      <c r="A35" s="15">
        <v>2003</v>
      </c>
      <c r="B35" s="15"/>
      <c r="C35" s="39">
        <v>474477.24645241466</v>
      </c>
      <c r="D35" s="16">
        <v>0.010221473877993992</v>
      </c>
      <c r="E35" s="39">
        <v>456303.27463799505</v>
      </c>
      <c r="F35" s="16">
        <v>0.011214083230656868</v>
      </c>
      <c r="G35" s="39">
        <v>4326.74213728059</v>
      </c>
      <c r="H35" s="16">
        <v>-0.06368519144217033</v>
      </c>
      <c r="I35" s="39">
        <v>672.4459032935121</v>
      </c>
      <c r="J35" s="16">
        <v>-0.05407801313043493</v>
      </c>
      <c r="K35" s="39">
        <v>88485.701115384</v>
      </c>
      <c r="L35" s="16">
        <v>0.0004999773559140053</v>
      </c>
      <c r="M35" s="39">
        <v>10028.46597553402</v>
      </c>
      <c r="N35" s="16">
        <v>-0.08133948074838926</v>
      </c>
      <c r="O35" s="39">
        <v>23464.121473098538</v>
      </c>
      <c r="P35" s="16">
        <v>0.01251446587269811</v>
      </c>
      <c r="Q35" s="39">
        <v>63114.7496048161</v>
      </c>
      <c r="R35" s="16">
        <v>0.017296022757839147</v>
      </c>
      <c r="S35" s="39">
        <v>38827.55934407607</v>
      </c>
      <c r="T35" s="16">
        <v>-0.010809217382553804</v>
      </c>
      <c r="U35" s="39">
        <v>9783.858476814321</v>
      </c>
      <c r="V35" s="16">
        <v>-0.0763394904917245</v>
      </c>
      <c r="W35" s="39">
        <v>33284.41560621023</v>
      </c>
      <c r="X35" s="16">
        <v>0.04406128097638384</v>
      </c>
      <c r="Y35" s="39">
        <v>20406.031870897303</v>
      </c>
      <c r="Z35" s="16">
        <v>0.21776873460945148</v>
      </c>
      <c r="AA35" s="39">
        <v>39411.79261414239</v>
      </c>
      <c r="AB35" s="16">
        <v>-0.049397970219283716</v>
      </c>
      <c r="AC35" s="39">
        <v>50080.6911030396</v>
      </c>
      <c r="AD35" s="16">
        <v>0.0235572271504374</v>
      </c>
      <c r="AE35" s="39">
        <v>2838.309844968078</v>
      </c>
      <c r="AF35" s="16">
        <v>-0.044877183045727964</v>
      </c>
      <c r="AG35" s="39">
        <v>31649.286289177013</v>
      </c>
      <c r="AH35" s="16">
        <v>0.04054092914381968</v>
      </c>
      <c r="AI35" s="39">
        <v>9520.13307121554</v>
      </c>
      <c r="AJ35" s="16">
        <v>0.022581913478572524</v>
      </c>
      <c r="AK35" s="39">
        <v>30408.970208047773</v>
      </c>
      <c r="AL35" s="16">
        <v>0.021437172493296908</v>
      </c>
      <c r="AM35" s="39">
        <v>18173.9718144196</v>
      </c>
      <c r="AN35" s="16">
        <v>-0.014077163229754608</v>
      </c>
      <c r="AO35" s="39">
        <v>28877.728551587</v>
      </c>
      <c r="AP35" s="16">
        <v>0.0070806129675611285</v>
      </c>
      <c r="AQ35" s="39">
        <v>-10703.7567371674</v>
      </c>
      <c r="AR35" s="16">
        <v>0.04516305249444841</v>
      </c>
    </row>
    <row r="36" spans="1:44" ht="11.25" customHeight="1">
      <c r="A36" s="15">
        <v>2004</v>
      </c>
      <c r="B36" s="15"/>
      <c r="C36" s="39">
        <v>488614.26118117274</v>
      </c>
      <c r="D36" s="16">
        <v>0.029794926594390203</v>
      </c>
      <c r="E36" s="39">
        <v>469499.2870679492</v>
      </c>
      <c r="F36" s="16">
        <v>0.028919390158712144</v>
      </c>
      <c r="G36" s="39">
        <v>4785.194440285979</v>
      </c>
      <c r="H36" s="16">
        <v>0.1059578519956661</v>
      </c>
      <c r="I36" s="39">
        <v>702.665762692558</v>
      </c>
      <c r="J36" s="16">
        <v>0.044940208946228744</v>
      </c>
      <c r="K36" s="39">
        <v>91234.68836599529</v>
      </c>
      <c r="L36" s="16">
        <v>0.0310670223093632</v>
      </c>
      <c r="M36" s="39">
        <v>9485.65919346915</v>
      </c>
      <c r="N36" s="16">
        <v>-0.054126601554926775</v>
      </c>
      <c r="O36" s="39">
        <v>23662.33339961157</v>
      </c>
      <c r="P36" s="16">
        <v>0.008447447169086741</v>
      </c>
      <c r="Q36" s="39">
        <v>66881.5404600933</v>
      </c>
      <c r="R36" s="16">
        <v>0.05968162559247103</v>
      </c>
      <c r="S36" s="39">
        <v>40134.350434417276</v>
      </c>
      <c r="T36" s="16">
        <v>0.033656276943932584</v>
      </c>
      <c r="U36" s="39">
        <v>9461.516543789041</v>
      </c>
      <c r="V36" s="16">
        <v>-0.03294629964130846</v>
      </c>
      <c r="W36" s="39">
        <v>34671.9095046183</v>
      </c>
      <c r="X36" s="16">
        <v>0.041685992472380695</v>
      </c>
      <c r="Y36" s="39">
        <v>19559.567051493465</v>
      </c>
      <c r="Z36" s="16">
        <v>-0.041481108368307984</v>
      </c>
      <c r="AA36" s="39">
        <v>41383.3371419497</v>
      </c>
      <c r="AB36" s="16">
        <v>0.05002422871523593</v>
      </c>
      <c r="AC36" s="39">
        <v>50678.4030493153</v>
      </c>
      <c r="AD36" s="16">
        <v>0.011934977994730867</v>
      </c>
      <c r="AE36" s="39">
        <v>2684.239107006685</v>
      </c>
      <c r="AF36" s="16">
        <v>-0.054282564757522245</v>
      </c>
      <c r="AG36" s="39">
        <v>33137.8078830101</v>
      </c>
      <c r="AH36" s="16">
        <v>0.047031758638491405</v>
      </c>
      <c r="AI36" s="39">
        <v>9979.66383529016</v>
      </c>
      <c r="AJ36" s="16">
        <v>0.04826936353064504</v>
      </c>
      <c r="AK36" s="39">
        <v>31056.410894911314</v>
      </c>
      <c r="AL36" s="16">
        <v>0.0212911085917733</v>
      </c>
      <c r="AM36" s="39">
        <v>19114.97411322355</v>
      </c>
      <c r="AN36" s="16">
        <v>0.05177747101254648</v>
      </c>
      <c r="AO36" s="39">
        <v>29877.31968477125</v>
      </c>
      <c r="AP36" s="16">
        <v>0.034614603825179335</v>
      </c>
      <c r="AQ36" s="39">
        <v>-10762.3455715477</v>
      </c>
      <c r="AR36" s="16">
        <v>0.005473670209344084</v>
      </c>
    </row>
    <row r="37" spans="1:44" ht="11.25" customHeight="1">
      <c r="A37" s="15">
        <v>2005</v>
      </c>
      <c r="B37" s="15"/>
      <c r="C37" s="39">
        <v>507378.4306431167</v>
      </c>
      <c r="D37" s="16">
        <v>0.03840282806437867</v>
      </c>
      <c r="E37" s="39">
        <v>487492.8457705308</v>
      </c>
      <c r="F37" s="16">
        <v>0.03832499685985136</v>
      </c>
      <c r="G37" s="39">
        <v>4383.26962233795</v>
      </c>
      <c r="H37" s="16">
        <v>-0.08399341405320382</v>
      </c>
      <c r="I37" s="39">
        <v>734.069026556467</v>
      </c>
      <c r="J37" s="16">
        <v>0.04469160948382367</v>
      </c>
      <c r="K37" s="39">
        <v>95526.23512690459</v>
      </c>
      <c r="L37" s="16">
        <v>0.0470385424422497</v>
      </c>
      <c r="M37" s="39">
        <v>9532.708329869969</v>
      </c>
      <c r="N37" s="16">
        <v>0.004960028126797189</v>
      </c>
      <c r="O37" s="39">
        <v>24639.24218492575</v>
      </c>
      <c r="P37" s="16">
        <v>0.041285395181280826</v>
      </c>
      <c r="Q37" s="39">
        <v>70794.4309528131</v>
      </c>
      <c r="R37" s="16">
        <v>0.05850479019774579</v>
      </c>
      <c r="S37" s="39">
        <v>41220.7138002879</v>
      </c>
      <c r="T37" s="16">
        <v>0.027068168641369406</v>
      </c>
      <c r="U37" s="39">
        <v>9521.89585259659</v>
      </c>
      <c r="V37" s="16">
        <v>0.006381567746365668</v>
      </c>
      <c r="W37" s="39">
        <v>38323.70355390346</v>
      </c>
      <c r="X37" s="16">
        <v>0.1053242841672375</v>
      </c>
      <c r="Y37" s="39">
        <v>19766.1489738445</v>
      </c>
      <c r="Z37" s="16">
        <v>0.010561681749252427</v>
      </c>
      <c r="AA37" s="39">
        <v>42822.1612871046</v>
      </c>
      <c r="AB37" s="16">
        <v>0.03476820006611758</v>
      </c>
      <c r="AC37" s="39">
        <v>51610.273271893</v>
      </c>
      <c r="AD37" s="16">
        <v>0.01838791608470558</v>
      </c>
      <c r="AE37" s="39">
        <v>2685.072203559006</v>
      </c>
      <c r="AF37" s="16">
        <v>0.00031036599911926643</v>
      </c>
      <c r="AG37" s="39">
        <v>33536.83613930031</v>
      </c>
      <c r="AH37" s="16">
        <v>0.012041480163652807</v>
      </c>
      <c r="AI37" s="39">
        <v>10407.27675954445</v>
      </c>
      <c r="AJ37" s="16">
        <v>0.04284842969781821</v>
      </c>
      <c r="AK37" s="39">
        <v>31988.80868508917</v>
      </c>
      <c r="AL37" s="16">
        <v>0.030022715546007772</v>
      </c>
      <c r="AM37" s="39">
        <v>19885.584872585932</v>
      </c>
      <c r="AN37" s="16">
        <v>0.040314507087366724</v>
      </c>
      <c r="AO37" s="39">
        <v>30712.79314690833</v>
      </c>
      <c r="AP37" s="16">
        <v>0.0279634676387297</v>
      </c>
      <c r="AQ37" s="39">
        <v>-10827.2082743224</v>
      </c>
      <c r="AR37" s="16">
        <v>0.006026818442457227</v>
      </c>
    </row>
    <row r="38" spans="1:44" ht="11.25" customHeight="1">
      <c r="A38" s="15">
        <v>2006</v>
      </c>
      <c r="B38" s="15"/>
      <c r="C38" s="39">
        <v>538619.7230061365</v>
      </c>
      <c r="D38" s="16">
        <v>0.06157394653813042</v>
      </c>
      <c r="E38" s="39">
        <v>517272.4055209722</v>
      </c>
      <c r="F38" s="16">
        <v>0.061087172886346464</v>
      </c>
      <c r="G38" s="39">
        <v>4402.8374083343</v>
      </c>
      <c r="H38" s="16">
        <v>0.004464198573737921</v>
      </c>
      <c r="I38" s="39">
        <v>722.531767381008</v>
      </c>
      <c r="J38" s="16">
        <v>-0.01571685871229378</v>
      </c>
      <c r="K38" s="39">
        <v>103331.46305767211</v>
      </c>
      <c r="L38" s="16">
        <v>0.0817076892059907</v>
      </c>
      <c r="M38" s="39">
        <v>10306.62415206338</v>
      </c>
      <c r="N38" s="16">
        <v>0.08118530384155441</v>
      </c>
      <c r="O38" s="39">
        <v>25173.61779642881</v>
      </c>
      <c r="P38" s="16">
        <v>0.02168798891996726</v>
      </c>
      <c r="Q38" s="39">
        <v>77403.6940262063</v>
      </c>
      <c r="R38" s="16">
        <v>0.09335851682738294</v>
      </c>
      <c r="S38" s="39">
        <v>42073.822587475894</v>
      </c>
      <c r="T38" s="16">
        <v>0.020696118735868074</v>
      </c>
      <c r="U38" s="39">
        <v>9899.07567104531</v>
      </c>
      <c r="V38" s="16">
        <v>0.039611840361167605</v>
      </c>
      <c r="W38" s="39">
        <v>42164.9881011128</v>
      </c>
      <c r="X38" s="16">
        <v>0.10023260256688026</v>
      </c>
      <c r="Y38" s="39">
        <v>22282.9952812203</v>
      </c>
      <c r="Z38" s="16">
        <v>0.12733114127118084</v>
      </c>
      <c r="AA38" s="39">
        <v>45467.66032427321</v>
      </c>
      <c r="AB38" s="16">
        <v>0.061778736935570455</v>
      </c>
      <c r="AC38" s="39">
        <v>52846.2318735778</v>
      </c>
      <c r="AD38" s="16">
        <v>0.02394791818236519</v>
      </c>
      <c r="AE38" s="39">
        <v>2716.074042021449</v>
      </c>
      <c r="AF38" s="16">
        <v>0.011545998063422713</v>
      </c>
      <c r="AG38" s="39">
        <v>34425.90922418624</v>
      </c>
      <c r="AH38" s="16">
        <v>0.026510344660809038</v>
      </c>
      <c r="AI38" s="39">
        <v>10803.46226021117</v>
      </c>
      <c r="AJ38" s="16">
        <v>0.03806812385414671</v>
      </c>
      <c r="AK38" s="39">
        <v>33251.41794776216</v>
      </c>
      <c r="AL38" s="16">
        <v>0.039470343366101224</v>
      </c>
      <c r="AM38" s="39">
        <v>21347.31748516428</v>
      </c>
      <c r="AN38" s="16">
        <v>0.07350714710903361</v>
      </c>
      <c r="AO38" s="39">
        <v>32077.86328291578</v>
      </c>
      <c r="AP38" s="16">
        <v>0.0444463038408105</v>
      </c>
      <c r="AQ38" s="39">
        <v>-10730.5457977515</v>
      </c>
      <c r="AR38" s="16">
        <v>-0.008927737799238944</v>
      </c>
    </row>
    <row r="39" spans="1:44" ht="11.25" customHeight="1">
      <c r="A39" s="15">
        <v>2007</v>
      </c>
      <c r="B39" s="15"/>
      <c r="C39" s="39">
        <v>573671.984139458</v>
      </c>
      <c r="D39" s="16">
        <v>0.06507793836008813</v>
      </c>
      <c r="E39" s="39">
        <v>551307.6178079317</v>
      </c>
      <c r="F39" s="16">
        <v>0.06579746362592243</v>
      </c>
      <c r="G39" s="39">
        <v>4618.38335069936</v>
      </c>
      <c r="H39" s="16">
        <v>0.048956144044076</v>
      </c>
      <c r="I39" s="39">
        <v>739.871764843914</v>
      </c>
      <c r="J39" s="16">
        <v>0.023998941286359043</v>
      </c>
      <c r="K39" s="39">
        <v>110989.0624915392</v>
      </c>
      <c r="L39" s="16">
        <v>0.07410714227082194</v>
      </c>
      <c r="M39" s="39">
        <v>10707.82905324853</v>
      </c>
      <c r="N39" s="16">
        <v>0.03892689742691635</v>
      </c>
      <c r="O39" s="39">
        <v>25747.78664934865</v>
      </c>
      <c r="P39" s="16">
        <v>0.022808356651910833</v>
      </c>
      <c r="Q39" s="39">
        <v>83363.4128070178</v>
      </c>
      <c r="R39" s="16">
        <v>0.07699527594630995</v>
      </c>
      <c r="S39" s="39">
        <v>43372.644254521205</v>
      </c>
      <c r="T39" s="16">
        <v>0.0308700656885863</v>
      </c>
      <c r="U39" s="39">
        <v>10415.543138122921</v>
      </c>
      <c r="V39" s="16">
        <v>0.05217330225975281</v>
      </c>
      <c r="W39" s="39">
        <v>47022.9087510484</v>
      </c>
      <c r="X39" s="16">
        <v>0.11521219069921651</v>
      </c>
      <c r="Y39" s="39">
        <v>26519.88255179847</v>
      </c>
      <c r="Z39" s="16">
        <v>0.19013993482953961</v>
      </c>
      <c r="AA39" s="39">
        <v>48985.5668343232</v>
      </c>
      <c r="AB39" s="16">
        <v>0.077371619409498</v>
      </c>
      <c r="AC39" s="39">
        <v>54815.2454371051</v>
      </c>
      <c r="AD39" s="16">
        <v>0.03725929917269588</v>
      </c>
      <c r="AE39" s="39">
        <v>2863.904040329208</v>
      </c>
      <c r="AF39" s="16">
        <v>0.05442782340268448</v>
      </c>
      <c r="AG39" s="39">
        <v>35212.52547542283</v>
      </c>
      <c r="AH39" s="16">
        <v>0.022849541783022786</v>
      </c>
      <c r="AI39" s="39">
        <v>11259.52507429211</v>
      </c>
      <c r="AJ39" s="16">
        <v>0.042214505229550836</v>
      </c>
      <c r="AK39" s="39">
        <v>34673.52613427081</v>
      </c>
      <c r="AL39" s="16">
        <v>0.04276834716470668</v>
      </c>
      <c r="AM39" s="39">
        <v>22364.366331525882</v>
      </c>
      <c r="AN39" s="16">
        <v>0.04764293439062861</v>
      </c>
      <c r="AO39" s="39">
        <v>33053.83515677078</v>
      </c>
      <c r="AP39" s="16">
        <v>0.03042508988978665</v>
      </c>
      <c r="AQ39" s="39">
        <v>-10689.4688252449</v>
      </c>
      <c r="AR39" s="16">
        <v>-0.003828041301981777</v>
      </c>
    </row>
    <row r="40" spans="1:44" ht="11.25" customHeight="1">
      <c r="A40" s="15">
        <v>2008</v>
      </c>
      <c r="B40" s="15"/>
      <c r="C40" s="39">
        <v>596798.6694753323</v>
      </c>
      <c r="D40" s="16">
        <v>0.040313429930809885</v>
      </c>
      <c r="E40" s="39">
        <v>574456.6518053951</v>
      </c>
      <c r="F40" s="16">
        <v>0.04198932365474439</v>
      </c>
      <c r="G40" s="39">
        <v>5019.47227455854</v>
      </c>
      <c r="H40" s="16">
        <v>0.08684617395358574</v>
      </c>
      <c r="I40" s="39">
        <v>730.1867236781691</v>
      </c>
      <c r="J40" s="16">
        <v>-0.01309016187121037</v>
      </c>
      <c r="K40" s="39">
        <v>117289.96498087389</v>
      </c>
      <c r="L40" s="16">
        <v>0.05677048123381545</v>
      </c>
      <c r="M40" s="39">
        <v>11262.377044377052</v>
      </c>
      <c r="N40" s="16">
        <v>0.05178902169345734</v>
      </c>
      <c r="O40" s="39">
        <v>27013.20930681737</v>
      </c>
      <c r="P40" s="16">
        <v>0.04914685191011281</v>
      </c>
      <c r="Q40" s="39">
        <v>89418.1997160319</v>
      </c>
      <c r="R40" s="16">
        <v>0.07263122639941133</v>
      </c>
      <c r="S40" s="39">
        <v>45683.9427423902</v>
      </c>
      <c r="T40" s="16">
        <v>0.05328931467276332</v>
      </c>
      <c r="U40" s="39">
        <v>10965.728742042771</v>
      </c>
      <c r="V40" s="16">
        <v>0.05282351545413544</v>
      </c>
      <c r="W40" s="39">
        <v>41459.197981252946</v>
      </c>
      <c r="X40" s="16">
        <v>-0.11831915373953572</v>
      </c>
      <c r="Y40" s="39">
        <v>25182.995745979864</v>
      </c>
      <c r="Z40" s="16">
        <v>-0.05041073629219161</v>
      </c>
      <c r="AA40" s="39">
        <v>53481.347233498804</v>
      </c>
      <c r="AB40" s="16">
        <v>0.09177765390326155</v>
      </c>
      <c r="AC40" s="39">
        <v>57496.05278288291</v>
      </c>
      <c r="AD40" s="16">
        <v>0.04890623629248836</v>
      </c>
      <c r="AE40" s="39">
        <v>2981.0768409445773</v>
      </c>
      <c r="AF40" s="16">
        <v>0.040913661549183855</v>
      </c>
      <c r="AG40" s="39">
        <v>37752.96123393601</v>
      </c>
      <c r="AH40" s="16">
        <v>0.07214579824120593</v>
      </c>
      <c r="AI40" s="39">
        <v>11813.50480789637</v>
      </c>
      <c r="AJ40" s="16">
        <v>0.04920098582746735</v>
      </c>
      <c r="AK40" s="39">
        <v>36906.43364823376</v>
      </c>
      <c r="AL40" s="16">
        <v>0.0643980512773974</v>
      </c>
      <c r="AM40" s="39">
        <v>22342.017669937086</v>
      </c>
      <c r="AN40" s="16">
        <v>-0.0009992977783275236</v>
      </c>
      <c r="AO40" s="39">
        <v>33708.60415469709</v>
      </c>
      <c r="AP40" s="16">
        <v>0.019809168734000515</v>
      </c>
      <c r="AQ40" s="39">
        <v>-11366.58648476</v>
      </c>
      <c r="AR40" s="16">
        <v>0.06334436917164488</v>
      </c>
    </row>
    <row r="41" spans="1:44" ht="11.25" customHeight="1">
      <c r="A41" s="15">
        <v>2009</v>
      </c>
      <c r="B41" s="15"/>
      <c r="C41" s="39">
        <v>587220.868263985</v>
      </c>
      <c r="D41" s="16">
        <v>-0.016048630302355482</v>
      </c>
      <c r="E41" s="39">
        <v>566183.4941319745</v>
      </c>
      <c r="F41" s="16">
        <v>-0.014401709245458028</v>
      </c>
      <c r="G41" s="39">
        <v>4440.234764556539</v>
      </c>
      <c r="H41" s="16">
        <v>-0.11539808934455076</v>
      </c>
      <c r="I41" s="39">
        <v>786.234384269369</v>
      </c>
      <c r="J41" s="16">
        <v>0.0767579836413228</v>
      </c>
      <c r="K41" s="39">
        <v>107920.8076265492</v>
      </c>
      <c r="L41" s="16">
        <v>-0.07988029799354524</v>
      </c>
      <c r="M41" s="39">
        <v>11529.557471417142</v>
      </c>
      <c r="N41" s="16">
        <v>0.02372327138288144</v>
      </c>
      <c r="O41" s="39">
        <v>27726.312356693634</v>
      </c>
      <c r="P41" s="16">
        <v>0.026398309130055697</v>
      </c>
      <c r="Q41" s="39">
        <v>85991.610252211</v>
      </c>
      <c r="R41" s="16">
        <v>-0.03832093997310193</v>
      </c>
      <c r="S41" s="39">
        <v>45782.0778638715</v>
      </c>
      <c r="T41" s="16">
        <v>0.0021481316101519266</v>
      </c>
      <c r="U41" s="39">
        <v>10806.91775551617</v>
      </c>
      <c r="V41" s="16">
        <v>-0.014482483587043071</v>
      </c>
      <c r="W41" s="39">
        <v>38074.16605187263</v>
      </c>
      <c r="X41" s="16">
        <v>-0.08164730853961444</v>
      </c>
      <c r="Y41" s="39">
        <v>24849.6858322371</v>
      </c>
      <c r="Z41" s="16">
        <v>-0.013235514833296658</v>
      </c>
      <c r="AA41" s="39">
        <v>56769.0144214414</v>
      </c>
      <c r="AB41" s="16">
        <v>0.06147315574509915</v>
      </c>
      <c r="AC41" s="39">
        <v>59700.0896390375</v>
      </c>
      <c r="AD41" s="16">
        <v>0.038333707262957484</v>
      </c>
      <c r="AE41" s="39">
        <v>3086.066132261088</v>
      </c>
      <c r="AF41" s="16">
        <v>0.03521857936518136</v>
      </c>
      <c r="AG41" s="39">
        <v>39447.95191535163</v>
      </c>
      <c r="AH41" s="16">
        <v>0.0448968935420091</v>
      </c>
      <c r="AI41" s="39">
        <v>12207.07541612015</v>
      </c>
      <c r="AJ41" s="16">
        <v>0.03331531282407485</v>
      </c>
      <c r="AK41" s="39">
        <v>37065.69224856849</v>
      </c>
      <c r="AL41" s="16">
        <v>0.004315198858081848</v>
      </c>
      <c r="AM41" s="39">
        <v>21037.374132010435</v>
      </c>
      <c r="AN41" s="16">
        <v>-0.05839416820810017</v>
      </c>
      <c r="AO41" s="39">
        <v>32789.978836270435</v>
      </c>
      <c r="AP41" s="16">
        <v>-0.027251953661767025</v>
      </c>
      <c r="AQ41" s="39">
        <v>-11752.60470426</v>
      </c>
      <c r="AR41" s="16">
        <v>0.03396078673377989</v>
      </c>
    </row>
    <row r="42" spans="1:44" ht="11.25" customHeight="1">
      <c r="A42" s="15">
        <v>2010</v>
      </c>
      <c r="B42" s="15"/>
      <c r="C42" s="39">
        <v>605464.2738650673</v>
      </c>
      <c r="D42" s="16">
        <v>0.031067365938502345</v>
      </c>
      <c r="E42" s="39">
        <v>583061.027780781</v>
      </c>
      <c r="F42" s="16">
        <v>0.029809300030340324</v>
      </c>
      <c r="G42" s="39">
        <v>4256.44738626939</v>
      </c>
      <c r="H42" s="16">
        <v>-0.041391365103980886</v>
      </c>
      <c r="I42" s="39">
        <v>835.966790356528</v>
      </c>
      <c r="J42" s="16">
        <v>0.06325391903760891</v>
      </c>
      <c r="K42" s="39">
        <v>111696.30069338289</v>
      </c>
      <c r="L42" s="16">
        <v>0.03498392154271546</v>
      </c>
      <c r="M42" s="39">
        <v>11092.6357743518</v>
      </c>
      <c r="N42" s="16">
        <v>-0.03789579072297544</v>
      </c>
      <c r="O42" s="39">
        <v>29298.8372622325</v>
      </c>
      <c r="P42" s="16">
        <v>0.0567159774191619</v>
      </c>
      <c r="Q42" s="39">
        <v>92908.8156443735</v>
      </c>
      <c r="R42" s="16">
        <v>0.0804404682256157</v>
      </c>
      <c r="S42" s="39">
        <v>47871.88249422</v>
      </c>
      <c r="T42" s="16">
        <v>0.04564678424081858</v>
      </c>
      <c r="U42" s="39">
        <v>10985.57582422273</v>
      </c>
      <c r="V42" s="16">
        <v>0.016531824591277777</v>
      </c>
      <c r="W42" s="39">
        <v>36085.22936088334</v>
      </c>
      <c r="X42" s="16">
        <v>-0.052238483392637924</v>
      </c>
      <c r="Y42" s="39">
        <v>24859.036708560197</v>
      </c>
      <c r="Z42" s="16">
        <v>0.0003762975671492974</v>
      </c>
      <c r="AA42" s="39">
        <v>58329.2289823552</v>
      </c>
      <c r="AB42" s="16">
        <v>0.02748355906500488</v>
      </c>
      <c r="AC42" s="39">
        <v>61195.8455481867</v>
      </c>
      <c r="AD42" s="16">
        <v>0.025054500222578158</v>
      </c>
      <c r="AE42" s="39">
        <v>2967.5402953909343</v>
      </c>
      <c r="AF42" s="16">
        <v>-0.03840677153062588</v>
      </c>
      <c r="AG42" s="39">
        <v>40397.5438170677</v>
      </c>
      <c r="AH42" s="16">
        <v>0.024072020361253</v>
      </c>
      <c r="AI42" s="39">
        <v>12157.51237619163</v>
      </c>
      <c r="AJ42" s="16">
        <v>-0.0040601895408189925</v>
      </c>
      <c r="AK42" s="39">
        <v>38122.62882273599</v>
      </c>
      <c r="AL42" s="16">
        <v>0.028515225537392164</v>
      </c>
      <c r="AM42" s="39">
        <v>22403.246084286162</v>
      </c>
      <c r="AN42" s="16">
        <v>0.06492597144989776</v>
      </c>
      <c r="AO42" s="39">
        <v>34389.33227998616</v>
      </c>
      <c r="AP42" s="16">
        <v>0.048775677828331254</v>
      </c>
      <c r="AQ42" s="39">
        <v>-11986.0861957</v>
      </c>
      <c r="AR42" s="16">
        <v>0.01986636131438746</v>
      </c>
    </row>
    <row r="43" spans="1:44" ht="11.25" customHeight="1">
      <c r="A43" s="15">
        <v>2011</v>
      </c>
      <c r="B43" s="15"/>
      <c r="C43" s="39">
        <v>618633.451737807</v>
      </c>
      <c r="D43" s="16">
        <v>0.02175054489783923</v>
      </c>
      <c r="E43" s="39">
        <v>596315.584582934</v>
      </c>
      <c r="F43" s="16">
        <v>0.022732709220168346</v>
      </c>
      <c r="G43" s="39">
        <v>4332.08555174545</v>
      </c>
      <c r="H43" s="16">
        <v>0.01777025735594817</v>
      </c>
      <c r="I43" s="39">
        <v>805.9116488109009</v>
      </c>
      <c r="J43" s="16">
        <v>-0.035952554446342266</v>
      </c>
      <c r="K43" s="39">
        <v>116166.58857209909</v>
      </c>
      <c r="L43" s="16">
        <v>0.04002180780353304</v>
      </c>
      <c r="M43" s="39">
        <v>10834.058070818519</v>
      </c>
      <c r="N43" s="16">
        <v>-0.023310753980686938</v>
      </c>
      <c r="O43" s="39">
        <v>30698.90398452883</v>
      </c>
      <c r="P43" s="16">
        <v>0.04778574350119613</v>
      </c>
      <c r="Q43" s="39">
        <v>91106.1541614733</v>
      </c>
      <c r="R43" s="16">
        <v>-0.019402480490121055</v>
      </c>
      <c r="S43" s="39">
        <v>48765.338983763504</v>
      </c>
      <c r="T43" s="16">
        <v>0.01866349186605265</v>
      </c>
      <c r="U43" s="39">
        <v>11036.04670800333</v>
      </c>
      <c r="V43" s="16">
        <v>0.004594286598005537</v>
      </c>
      <c r="W43" s="39">
        <v>34671.526994030384</v>
      </c>
      <c r="X43" s="16">
        <v>-0.03917675990679503</v>
      </c>
      <c r="Y43" s="39">
        <v>27028.222279139118</v>
      </c>
      <c r="Z43" s="16">
        <v>0.08725943792632807</v>
      </c>
      <c r="AA43" s="39">
        <v>60089.7205437531</v>
      </c>
      <c r="AB43" s="16">
        <v>0.030181978951418387</v>
      </c>
      <c r="AC43" s="39">
        <v>63079.479293091</v>
      </c>
      <c r="AD43" s="16">
        <v>0.030780418638403972</v>
      </c>
      <c r="AE43" s="39">
        <v>3210.617838877405</v>
      </c>
      <c r="AF43" s="16">
        <v>0.08191212899922838</v>
      </c>
      <c r="AG43" s="39">
        <v>42003.2896668979</v>
      </c>
      <c r="AH43" s="16">
        <v>0.03974860098181976</v>
      </c>
      <c r="AI43" s="39">
        <v>12302.13292085565</v>
      </c>
      <c r="AJ43" s="16">
        <v>0.011895570425018542</v>
      </c>
      <c r="AK43" s="39">
        <v>40185.50736504656</v>
      </c>
      <c r="AL43" s="16">
        <v>0.05411165509867155</v>
      </c>
      <c r="AM43" s="39">
        <v>22317.86715487297</v>
      </c>
      <c r="AN43" s="16">
        <v>-0.0038110070787054084</v>
      </c>
      <c r="AO43" s="39">
        <v>35244.70434723297</v>
      </c>
      <c r="AP43" s="16">
        <v>0.024873180446850718</v>
      </c>
      <c r="AQ43" s="39">
        <v>-12926.83719236</v>
      </c>
      <c r="AR43" s="16">
        <v>0.07848692069288599</v>
      </c>
    </row>
    <row r="44" spans="1:44" ht="11.25" customHeight="1">
      <c r="A44" s="15">
        <v>2012</v>
      </c>
      <c r="B44" s="15"/>
      <c r="C44" s="39">
        <v>623954.3230599376</v>
      </c>
      <c r="D44" s="16">
        <v>0.008601008088365836</v>
      </c>
      <c r="E44" s="39">
        <v>603092.8059636169</v>
      </c>
      <c r="F44" s="16">
        <v>0.011365158912328033</v>
      </c>
      <c r="G44" s="39">
        <v>4127.225049763711</v>
      </c>
      <c r="H44" s="16">
        <v>-0.047289117339614606</v>
      </c>
      <c r="I44" s="39">
        <v>795.74868948923</v>
      </c>
      <c r="J44" s="16">
        <v>-0.012610512996885093</v>
      </c>
      <c r="K44" s="39">
        <v>114658.5962685816</v>
      </c>
      <c r="L44" s="16">
        <v>-0.012981291110064297</v>
      </c>
      <c r="M44" s="39">
        <v>11069.137893465191</v>
      </c>
      <c r="N44" s="16">
        <v>0.02169822435047286</v>
      </c>
      <c r="O44" s="39">
        <v>31244.043282515162</v>
      </c>
      <c r="P44" s="16">
        <v>0.01775761435199974</v>
      </c>
      <c r="Q44" s="39">
        <v>89760.95261260719</v>
      </c>
      <c r="R44" s="16">
        <v>-0.014765210552976749</v>
      </c>
      <c r="S44" s="39">
        <v>49760.7448409874</v>
      </c>
      <c r="T44" s="16">
        <v>0.020412159086094173</v>
      </c>
      <c r="U44" s="39">
        <v>10613.28924434087</v>
      </c>
      <c r="V44" s="16">
        <v>-0.038306965786569</v>
      </c>
      <c r="W44" s="39">
        <v>34590.42991846442</v>
      </c>
      <c r="X44" s="16">
        <v>-0.0023390107848416664</v>
      </c>
      <c r="Y44" s="39">
        <v>28048.199748496398</v>
      </c>
      <c r="Z44" s="16">
        <v>0.037737497450748725</v>
      </c>
      <c r="AA44" s="39">
        <v>62958.1863739416</v>
      </c>
      <c r="AB44" s="16">
        <v>0.04773638160124061</v>
      </c>
      <c r="AC44" s="39">
        <v>64863.7943789181</v>
      </c>
      <c r="AD44" s="16">
        <v>0.028286775760093086</v>
      </c>
      <c r="AE44" s="39">
        <v>3221.9714589535088</v>
      </c>
      <c r="AF44" s="16">
        <v>0.0035362726571261938</v>
      </c>
      <c r="AG44" s="39">
        <v>44453.76406059</v>
      </c>
      <c r="AH44" s="16">
        <v>0.05834005891265415</v>
      </c>
      <c r="AI44" s="39">
        <v>12462.11817355268</v>
      </c>
      <c r="AJ44" s="16">
        <v>0.013004675996128201</v>
      </c>
      <c r="AK44" s="39">
        <v>40464.60396894984</v>
      </c>
      <c r="AL44" s="16">
        <v>0.006945205428612988</v>
      </c>
      <c r="AM44" s="39">
        <v>20861.51709632066</v>
      </c>
      <c r="AN44" s="16">
        <v>-0.06525489413688557</v>
      </c>
      <c r="AO44" s="39">
        <v>34839.49098672066</v>
      </c>
      <c r="AP44" s="16">
        <v>-0.01149714171298255</v>
      </c>
      <c r="AQ44" s="39">
        <v>-13977.9738904</v>
      </c>
      <c r="AR44" s="16">
        <v>0.08131429849377557</v>
      </c>
    </row>
    <row r="45" spans="1:44" ht="11.25" customHeight="1">
      <c r="A45" s="15">
        <v>2013</v>
      </c>
      <c r="B45" s="15"/>
      <c r="C45" s="39">
        <v>635160.7885453112</v>
      </c>
      <c r="D45" s="16">
        <v>0.01796039400835614</v>
      </c>
      <c r="E45" s="39">
        <v>614260.2564679738</v>
      </c>
      <c r="F45" s="16">
        <v>0.01851696852280238</v>
      </c>
      <c r="G45" s="39">
        <v>4369.104711785869</v>
      </c>
      <c r="H45" s="16">
        <v>0.058605881459264264</v>
      </c>
      <c r="I45" s="39">
        <v>808.777964613175</v>
      </c>
      <c r="J45" s="16">
        <v>0.016373605506416977</v>
      </c>
      <c r="K45" s="39">
        <v>116485.5591067085</v>
      </c>
      <c r="L45" s="16">
        <v>0.015933936901227463</v>
      </c>
      <c r="M45" s="39">
        <v>10899.00121675005</v>
      </c>
      <c r="N45" s="16">
        <v>-0.015370363830735534</v>
      </c>
      <c r="O45" s="39">
        <v>32211.21252101566</v>
      </c>
      <c r="P45" s="16">
        <v>0.030955316178356007</v>
      </c>
      <c r="Q45" s="39">
        <v>89792.67884220582</v>
      </c>
      <c r="R45" s="16">
        <v>0.0003534524609554168</v>
      </c>
      <c r="S45" s="39">
        <v>49920.9404664878</v>
      </c>
      <c r="T45" s="16">
        <v>0.0032193172753405275</v>
      </c>
      <c r="U45" s="39">
        <v>10849.214548704811</v>
      </c>
      <c r="V45" s="16">
        <v>0.022229235341884257</v>
      </c>
      <c r="W45" s="39">
        <v>35748.55200228114</v>
      </c>
      <c r="X45" s="16">
        <v>0.0334809971008343</v>
      </c>
      <c r="Y45" s="39">
        <v>28318.664308183896</v>
      </c>
      <c r="Z45" s="16">
        <v>0.00964284917080982</v>
      </c>
      <c r="AA45" s="39">
        <v>65918.357896256</v>
      </c>
      <c r="AB45" s="16">
        <v>0.047018055836811845</v>
      </c>
      <c r="AC45" s="39">
        <v>66015.0601422258</v>
      </c>
      <c r="AD45" s="16">
        <v>0.01774897343473758</v>
      </c>
      <c r="AE45" s="39">
        <v>3335.981280085069</v>
      </c>
      <c r="AF45" s="16">
        <v>0.035385112060735135</v>
      </c>
      <c r="AG45" s="39">
        <v>45681.611947858895</v>
      </c>
      <c r="AH45" s="16">
        <v>0.027620785623358124</v>
      </c>
      <c r="AI45" s="39">
        <v>12403.77605801866</v>
      </c>
      <c r="AJ45" s="16">
        <v>-0.004681556916851792</v>
      </c>
      <c r="AK45" s="39">
        <v>41501.76345479266</v>
      </c>
      <c r="AL45" s="16">
        <v>0.02563127731680437</v>
      </c>
      <c r="AM45" s="39">
        <v>20900.532077337433</v>
      </c>
      <c r="AN45" s="16">
        <v>0.0018701890584773562</v>
      </c>
      <c r="AO45" s="39">
        <v>35310.84120833683</v>
      </c>
      <c r="AP45" s="16">
        <v>0.013529193689880037</v>
      </c>
      <c r="AQ45" s="39">
        <v>-14410.3091309994</v>
      </c>
      <c r="AR45" s="16">
        <v>0.030929750190499705</v>
      </c>
    </row>
    <row r="46" spans="1:44" ht="11.25" customHeight="1">
      <c r="A46" s="15">
        <v>2014</v>
      </c>
      <c r="B46" s="15"/>
      <c r="C46" s="39">
        <v>642429.9723232168</v>
      </c>
      <c r="D46" s="16">
        <v>0.01144463560881026</v>
      </c>
      <c r="E46" s="39">
        <v>622264.9333997089</v>
      </c>
      <c r="F46" s="16">
        <v>0.013031409483925227</v>
      </c>
      <c r="G46" s="39">
        <v>4681.93513586253</v>
      </c>
      <c r="H46" s="16">
        <v>0.0716005783136271</v>
      </c>
      <c r="I46" s="39">
        <v>770.80082745405</v>
      </c>
      <c r="J46" s="16">
        <v>-0.046956196658113465</v>
      </c>
      <c r="K46" s="39">
        <v>118205.75910863272</v>
      </c>
      <c r="L46" s="16">
        <v>0.014767495774719919</v>
      </c>
      <c r="M46" s="39">
        <v>11251.24743425264</v>
      </c>
      <c r="N46" s="16">
        <v>0.03231912819325533</v>
      </c>
      <c r="O46" s="39">
        <v>33230.8056283603</v>
      </c>
      <c r="P46" s="16">
        <v>0.03165336004285546</v>
      </c>
      <c r="Q46" s="39">
        <v>89673.7291679491</v>
      </c>
      <c r="R46" s="16">
        <v>-0.0013247146180563885</v>
      </c>
      <c r="S46" s="39">
        <v>50594.0658560076</v>
      </c>
      <c r="T46" s="16">
        <v>0.013483828293893385</v>
      </c>
      <c r="U46" s="39">
        <v>11030.448100993372</v>
      </c>
      <c r="V46" s="16">
        <v>0.016704762494552883</v>
      </c>
      <c r="W46" s="39">
        <v>34920.54788310052</v>
      </c>
      <c r="X46" s="16">
        <v>-0.023161892518829497</v>
      </c>
      <c r="Y46" s="39">
        <v>26139.50241292449</v>
      </c>
      <c r="Z46" s="16">
        <v>-0.07695143639347579</v>
      </c>
      <c r="AA46" s="39">
        <v>68102.238807599</v>
      </c>
      <c r="AB46" s="16">
        <v>0.03313008668662598</v>
      </c>
      <c r="AC46" s="39">
        <v>67253.1867322287</v>
      </c>
      <c r="AD46" s="16">
        <v>0.018755214148641564</v>
      </c>
      <c r="AE46" s="39">
        <v>3440.293628427651</v>
      </c>
      <c r="AF46" s="16">
        <v>0.031268865015909864</v>
      </c>
      <c r="AG46" s="39">
        <v>47518.4435500114</v>
      </c>
      <c r="AH46" s="16">
        <v>0.04020943053080228</v>
      </c>
      <c r="AI46" s="39">
        <v>12678.32358206102</v>
      </c>
      <c r="AJ46" s="16">
        <v>0.02213418903712583</v>
      </c>
      <c r="AK46" s="39">
        <v>42773.60554384381</v>
      </c>
      <c r="AL46" s="16">
        <v>0.030645495110986243</v>
      </c>
      <c r="AM46" s="39">
        <v>20165.038923507906</v>
      </c>
      <c r="AN46" s="16">
        <v>-0.03519016411199538</v>
      </c>
      <c r="AO46" s="39">
        <v>35283.541843629006</v>
      </c>
      <c r="AP46" s="16">
        <v>-0.0007731156713813858</v>
      </c>
      <c r="AQ46" s="39">
        <v>-15118.5029201211</v>
      </c>
      <c r="AR46" s="16">
        <v>0.049144940797851255</v>
      </c>
    </row>
    <row r="47" spans="1:44" ht="11.25" customHeight="1">
      <c r="A47" s="15">
        <v>2015</v>
      </c>
      <c r="B47" s="15"/>
      <c r="C47" s="39">
        <v>639601.7734327938</v>
      </c>
      <c r="D47" s="16">
        <v>-0.004402345799956131</v>
      </c>
      <c r="E47" s="39">
        <v>620355.2603070533</v>
      </c>
      <c r="F47" s="16">
        <v>-0.0030689068114801987</v>
      </c>
      <c r="G47" s="39">
        <v>4251.0283811607505</v>
      </c>
      <c r="H47" s="16">
        <v>-0.09203603685175687</v>
      </c>
      <c r="I47" s="39">
        <v>780.335080532096</v>
      </c>
      <c r="J47" s="16">
        <v>0.012369282359928846</v>
      </c>
      <c r="K47" s="39">
        <v>114866.97345822479</v>
      </c>
      <c r="L47" s="16">
        <v>-0.02824554129667689</v>
      </c>
      <c r="M47" s="39">
        <v>10897.451086959501</v>
      </c>
      <c r="N47" s="16">
        <v>-0.031445077477903594</v>
      </c>
      <c r="O47" s="39">
        <v>33152.33347454606</v>
      </c>
      <c r="P47" s="16">
        <v>-0.0023614279681281047</v>
      </c>
      <c r="Q47" s="39">
        <v>84322.6355737976</v>
      </c>
      <c r="R47" s="16">
        <v>-0.05967292365113409</v>
      </c>
      <c r="S47" s="39">
        <v>51630.55746308</v>
      </c>
      <c r="T47" s="16">
        <v>0.02048642641258147</v>
      </c>
      <c r="U47" s="39">
        <v>10902.67246771096</v>
      </c>
      <c r="V47" s="16">
        <v>-0.011583902314077799</v>
      </c>
      <c r="W47" s="39">
        <v>33467.66298105257</v>
      </c>
      <c r="X47" s="16">
        <v>-0.04160544407583755</v>
      </c>
      <c r="Y47" s="39">
        <v>27476.635874132193</v>
      </c>
      <c r="Z47" s="16">
        <v>0.05115374577851828</v>
      </c>
      <c r="AA47" s="39">
        <v>69526.9791240002</v>
      </c>
      <c r="AB47" s="16">
        <v>0.020920609092255127</v>
      </c>
      <c r="AC47" s="39">
        <v>68481.3491665012</v>
      </c>
      <c r="AD47" s="16">
        <v>0.018261773069021547</v>
      </c>
      <c r="AE47" s="39">
        <v>3526.678048002128</v>
      </c>
      <c r="AF47" s="16">
        <v>0.02510960659307382</v>
      </c>
      <c r="AG47" s="39">
        <v>50219.8638574114</v>
      </c>
      <c r="AH47" s="16">
        <v>0.056849932480571574</v>
      </c>
      <c r="AI47" s="39">
        <v>12833.45066553976</v>
      </c>
      <c r="AJ47" s="16">
        <v>0.012235614785714555</v>
      </c>
      <c r="AK47" s="39">
        <v>44018.653604402105</v>
      </c>
      <c r="AL47" s="16">
        <v>0.02910785856670639</v>
      </c>
      <c r="AM47" s="39">
        <v>19246.51312574049</v>
      </c>
      <c r="AN47" s="16">
        <v>-0.045550410353863535</v>
      </c>
      <c r="AO47" s="39">
        <v>35031.45403820549</v>
      </c>
      <c r="AP47" s="16">
        <v>-0.007144628692344113</v>
      </c>
      <c r="AQ47" s="39">
        <v>-15784.940912465001</v>
      </c>
      <c r="AR47" s="16">
        <v>0.04408095139214763</v>
      </c>
    </row>
    <row r="48" spans="1:2" ht="11.25" customHeight="1">
      <c r="A48" s="15"/>
      <c r="B48" s="15"/>
    </row>
    <row r="49" spans="1:2" ht="11.25" customHeight="1">
      <c r="A49" s="15"/>
      <c r="B49" s="15"/>
    </row>
    <row r="50" spans="1:2" ht="11.25" customHeight="1">
      <c r="A50" s="15"/>
      <c r="B50" s="15"/>
    </row>
    <row r="51" spans="1:2" ht="11.25" customHeight="1">
      <c r="A51" s="15"/>
      <c r="B51" s="15"/>
    </row>
    <row r="52" spans="1:2" ht="11.25" customHeight="1">
      <c r="A52" s="15"/>
      <c r="B52" s="15"/>
    </row>
    <row r="53" spans="1:2" ht="11.25" customHeight="1">
      <c r="A53" s="15"/>
      <c r="B53" s="15"/>
    </row>
    <row r="54" spans="1:2" ht="11.25" customHeight="1">
      <c r="A54" s="15"/>
      <c r="B54" s="15"/>
    </row>
    <row r="55" spans="1:2" ht="11.25" customHeight="1">
      <c r="A55" s="15"/>
      <c r="B55" s="15"/>
    </row>
    <row r="56" spans="1:2" ht="11.25" customHeight="1">
      <c r="A56" s="15"/>
      <c r="B56" s="15"/>
    </row>
    <row r="57" spans="1:2" ht="11.25" customHeight="1">
      <c r="A57" s="15"/>
      <c r="B57" s="15"/>
    </row>
    <row r="58" spans="1:2" ht="11.25" customHeight="1">
      <c r="A58" s="15"/>
      <c r="B58" s="15"/>
    </row>
    <row r="59" spans="1:2" ht="11.25" customHeight="1">
      <c r="A59" s="15"/>
      <c r="B59" s="15"/>
    </row>
    <row r="60" spans="1:2" ht="11.25" customHeight="1">
      <c r="A60" s="15"/>
      <c r="B60" s="15"/>
    </row>
    <row r="61" spans="1:2" ht="11.25" customHeight="1">
      <c r="A61" s="15"/>
      <c r="B61" s="15"/>
    </row>
    <row r="62" spans="1:2" ht="11.25" customHeight="1">
      <c r="A62" s="15"/>
      <c r="B62" s="15"/>
    </row>
    <row r="63" spans="1:2" ht="11.25" customHeight="1">
      <c r="A63" s="15"/>
      <c r="B63" s="15"/>
    </row>
    <row r="64" spans="1:2" ht="11.25" customHeight="1">
      <c r="A64" s="15"/>
      <c r="B64" s="15"/>
    </row>
    <row r="65" spans="1:2" ht="11.25" customHeight="1">
      <c r="A65" s="15"/>
      <c r="B65" s="15"/>
    </row>
    <row r="66" spans="1:2" ht="11.25" customHeight="1">
      <c r="A66" s="15"/>
      <c r="B66" s="15"/>
    </row>
    <row r="67" spans="1:2" ht="11.25" customHeight="1">
      <c r="A67" s="15"/>
      <c r="B67" s="15"/>
    </row>
    <row r="68" spans="1:2" ht="11.25" customHeight="1">
      <c r="A68" s="15"/>
      <c r="B68" s="15"/>
    </row>
    <row r="69" spans="1:2" ht="11.25" customHeight="1">
      <c r="A69" s="15"/>
      <c r="B69" s="15"/>
    </row>
    <row r="70" spans="1:2" ht="11.25" customHeight="1">
      <c r="A70" s="15"/>
      <c r="B70" s="15"/>
    </row>
    <row r="71" spans="1:2" ht="11.25" customHeight="1">
      <c r="A71" s="15"/>
      <c r="B71" s="15"/>
    </row>
    <row r="72" spans="1:2" ht="11.25" customHeight="1">
      <c r="A72" s="15"/>
      <c r="B72" s="15"/>
    </row>
    <row r="73" spans="1:2" ht="11.25" customHeight="1">
      <c r="A73" s="15"/>
      <c r="B73" s="15"/>
    </row>
    <row r="74" spans="1:2" ht="11.25" customHeight="1">
      <c r="A74" s="15"/>
      <c r="B74" s="15"/>
    </row>
    <row r="75" spans="1:2" ht="11.25" customHeight="1">
      <c r="A75" s="15"/>
      <c r="B75" s="15"/>
    </row>
    <row r="76" spans="1:2" ht="11.25" customHeight="1">
      <c r="A76" s="15"/>
      <c r="B76" s="15"/>
    </row>
    <row r="77" spans="1:2" ht="11.25" customHeight="1">
      <c r="A77" s="15"/>
      <c r="B77" s="15"/>
    </row>
    <row r="78" spans="1:2" ht="11.25" customHeight="1">
      <c r="A78" s="15"/>
      <c r="B78" s="15"/>
    </row>
    <row r="79" spans="1:2" ht="11.25" customHeight="1">
      <c r="A79" s="15"/>
      <c r="B79" s="15"/>
    </row>
    <row r="80" spans="1:2" ht="11.25" customHeight="1">
      <c r="A80" s="15"/>
      <c r="B80" s="15"/>
    </row>
    <row r="81" spans="1:2" ht="11.25" customHeight="1">
      <c r="A81" s="15"/>
      <c r="B81" s="15"/>
    </row>
    <row r="82" spans="1:2" ht="11.25" customHeight="1">
      <c r="A82" s="15"/>
      <c r="B82" s="15"/>
    </row>
    <row r="83" spans="1:2" ht="11.25" customHeight="1">
      <c r="A83" s="15"/>
      <c r="B83" s="15"/>
    </row>
    <row r="84" spans="1:2" ht="11.25" customHeight="1">
      <c r="A84" s="15"/>
      <c r="B84" s="15"/>
    </row>
    <row r="85" spans="1:2" ht="11.25" customHeight="1">
      <c r="A85" s="15"/>
      <c r="B85" s="15"/>
    </row>
    <row r="86" spans="1:2" ht="11.25" customHeight="1">
      <c r="A86" s="15"/>
      <c r="B86" s="15"/>
    </row>
    <row r="87" spans="1:2" ht="11.25" customHeight="1">
      <c r="A87" s="15"/>
      <c r="B87" s="15"/>
    </row>
    <row r="88" spans="1:2" ht="11.25" customHeight="1">
      <c r="A88" s="15"/>
      <c r="B88" s="15"/>
    </row>
    <row r="89" spans="1:2" ht="11.25" customHeight="1">
      <c r="A89" s="15"/>
      <c r="B89" s="15"/>
    </row>
    <row r="90" spans="1:2" ht="11.25" customHeight="1">
      <c r="A90" s="15"/>
      <c r="B90" s="15"/>
    </row>
    <row r="91" spans="1:2" ht="11.25" customHeight="1">
      <c r="A91" s="15"/>
      <c r="B91" s="15"/>
    </row>
    <row r="92" spans="1:2" ht="11.25" customHeight="1">
      <c r="A92" s="15"/>
      <c r="B92" s="15"/>
    </row>
    <row r="93" spans="1:2" ht="11.25" customHeight="1">
      <c r="A93" s="15"/>
      <c r="B93" s="15"/>
    </row>
    <row r="94" spans="1:2" ht="11.25" customHeight="1">
      <c r="A94" s="15"/>
      <c r="B94" s="15"/>
    </row>
    <row r="95" spans="1:2" ht="11.25" customHeight="1">
      <c r="A95" s="15"/>
      <c r="B95" s="15"/>
    </row>
    <row r="96" spans="1:2" ht="11.25" customHeight="1">
      <c r="A96" s="15"/>
      <c r="B96" s="15"/>
    </row>
    <row r="97" spans="1:2" ht="11.25" customHeight="1">
      <c r="A97" s="15"/>
      <c r="B97" s="15"/>
    </row>
    <row r="98" spans="1:2" ht="11.25" customHeight="1">
      <c r="A98" s="15"/>
      <c r="B98" s="15"/>
    </row>
    <row r="99" spans="1:2" ht="11.25" customHeight="1">
      <c r="A99" s="15"/>
      <c r="B99" s="15"/>
    </row>
    <row r="100" spans="1:2" ht="11.25" customHeight="1">
      <c r="A100" s="15"/>
      <c r="B100" s="15"/>
    </row>
    <row r="101" spans="1:2" ht="11.25" customHeight="1">
      <c r="A101" s="15"/>
      <c r="B101" s="15"/>
    </row>
    <row r="102" spans="1:2" ht="11.25" customHeight="1">
      <c r="A102" s="15"/>
      <c r="B102" s="15"/>
    </row>
    <row r="103" spans="1:2" ht="11.25" customHeight="1">
      <c r="A103" s="15"/>
      <c r="B103" s="15"/>
    </row>
    <row r="104" spans="1:2" ht="11.25" customHeight="1">
      <c r="A104" s="15"/>
      <c r="B104" s="15"/>
    </row>
    <row r="105" spans="1:2" ht="11.25" customHeight="1">
      <c r="A105" s="15"/>
      <c r="B105" s="15"/>
    </row>
    <row r="106" spans="1:2" ht="11.25" customHeight="1">
      <c r="A106" s="15"/>
      <c r="B106" s="15"/>
    </row>
    <row r="107" spans="1:2" ht="11.25" customHeight="1">
      <c r="A107" s="15"/>
      <c r="B107" s="15"/>
    </row>
    <row r="108" spans="1:2" ht="11.25" customHeight="1">
      <c r="A108" s="15"/>
      <c r="B108" s="15"/>
    </row>
    <row r="109" spans="1:2" ht="11.25" customHeight="1">
      <c r="A109" s="15"/>
      <c r="B109" s="15"/>
    </row>
    <row r="110" spans="1:2" ht="11.25" customHeight="1">
      <c r="A110" s="15"/>
      <c r="B110" s="15"/>
    </row>
    <row r="111" spans="1:2" ht="11.25" customHeight="1">
      <c r="A111" s="15"/>
      <c r="B111" s="15"/>
    </row>
    <row r="112" spans="1:2" ht="11.25" customHeight="1">
      <c r="A112" s="15"/>
      <c r="B112" s="15"/>
    </row>
    <row r="113" spans="1:2" ht="11.25" customHeight="1">
      <c r="A113" s="15"/>
      <c r="B113" s="15"/>
    </row>
    <row r="114" spans="1:2" ht="11.25" customHeight="1">
      <c r="A114" s="15"/>
      <c r="B114" s="15"/>
    </row>
    <row r="115" spans="1:2" ht="11.25" customHeight="1">
      <c r="A115" s="15"/>
      <c r="B115" s="15"/>
    </row>
    <row r="116" spans="1:2" ht="11.25" customHeight="1">
      <c r="A116" s="15"/>
      <c r="B116" s="15"/>
    </row>
    <row r="117" spans="1:2" ht="11.25" customHeight="1">
      <c r="A117" s="15"/>
      <c r="B117" s="15"/>
    </row>
    <row r="118" spans="1:2" ht="11.25" customHeight="1">
      <c r="A118" s="15"/>
      <c r="B118" s="15"/>
    </row>
    <row r="119" spans="1:2" ht="11.25" customHeight="1">
      <c r="A119" s="15"/>
      <c r="B119" s="15"/>
    </row>
    <row r="120" spans="1:2" ht="11.25" customHeight="1">
      <c r="A120" s="15"/>
      <c r="B120" s="15"/>
    </row>
    <row r="121" spans="1:2" ht="11.25" customHeight="1">
      <c r="A121" s="15"/>
      <c r="B121" s="15"/>
    </row>
    <row r="122" spans="1:2" ht="11.25" customHeight="1">
      <c r="A122" s="15"/>
      <c r="B122" s="15"/>
    </row>
    <row r="123" spans="1:2" ht="11.25" customHeight="1">
      <c r="A123" s="15"/>
      <c r="B123" s="15"/>
    </row>
    <row r="124" spans="1:2" ht="11.25" customHeight="1">
      <c r="A124" s="15"/>
      <c r="B124" s="15"/>
    </row>
    <row r="125" spans="1:2" ht="11.25" customHeight="1">
      <c r="A125" s="15"/>
      <c r="B125" s="15"/>
    </row>
    <row r="126" spans="1:2" ht="11.25" customHeight="1">
      <c r="A126" s="15"/>
      <c r="B126" s="15"/>
    </row>
    <row r="127" spans="1:2" ht="11.25" customHeight="1">
      <c r="A127" s="15"/>
      <c r="B127" s="15"/>
    </row>
    <row r="128" spans="1:2" ht="11.25" customHeight="1">
      <c r="A128" s="15"/>
      <c r="B128" s="15"/>
    </row>
    <row r="129" spans="1:2" ht="11.25" customHeight="1">
      <c r="A129" s="15"/>
      <c r="B129" s="15"/>
    </row>
    <row r="130" spans="1:2" ht="11.25" customHeight="1">
      <c r="A130" s="15"/>
      <c r="B130" s="15"/>
    </row>
    <row r="131" spans="1:2" ht="11.25" customHeight="1">
      <c r="A131" s="15"/>
      <c r="B131" s="15"/>
    </row>
    <row r="132" spans="1:2" ht="11.25" customHeight="1">
      <c r="A132" s="15"/>
      <c r="B132" s="15"/>
    </row>
    <row r="133" spans="1:2" ht="11.25" customHeight="1">
      <c r="A133" s="15"/>
      <c r="B133" s="15"/>
    </row>
    <row r="134" spans="1:2" ht="11.25" customHeight="1">
      <c r="A134" s="15"/>
      <c r="B134" s="15"/>
    </row>
    <row r="135" spans="1:2" ht="11.25" customHeight="1">
      <c r="A135" s="15"/>
      <c r="B135" s="15"/>
    </row>
    <row r="136" spans="1:2" ht="11.25" customHeight="1">
      <c r="A136" s="15"/>
      <c r="B136" s="15"/>
    </row>
    <row r="137" spans="1:2" ht="11.25" customHeight="1">
      <c r="A137" s="15"/>
      <c r="B137" s="15"/>
    </row>
    <row r="138" spans="1:2" ht="11.25" customHeight="1">
      <c r="A138" s="15"/>
      <c r="B138" s="15"/>
    </row>
    <row r="139" spans="1:2" ht="11.25" customHeight="1">
      <c r="A139" s="15"/>
      <c r="B139" s="15"/>
    </row>
    <row r="140" spans="1:2" ht="11.25" customHeight="1">
      <c r="A140" s="15"/>
      <c r="B140" s="15"/>
    </row>
    <row r="141" spans="1:2" ht="11.25" customHeight="1">
      <c r="A141" s="15"/>
      <c r="B141" s="15"/>
    </row>
    <row r="142" spans="1:2" ht="11.25" customHeight="1">
      <c r="A142" s="15"/>
      <c r="B142" s="15"/>
    </row>
    <row r="143" spans="1:2" ht="11.25" customHeight="1">
      <c r="A143" s="15"/>
      <c r="B143" s="15"/>
    </row>
    <row r="144" spans="1:2" ht="11.25" customHeight="1">
      <c r="A144" s="15"/>
      <c r="B144" s="15"/>
    </row>
    <row r="145" spans="1:2" ht="11.25" customHeight="1">
      <c r="A145" s="15"/>
      <c r="B145" s="15"/>
    </row>
    <row r="146" spans="1:2" ht="11.25" customHeight="1">
      <c r="A146" s="15"/>
      <c r="B146" s="15"/>
    </row>
    <row r="147" spans="1:2" ht="11.25" customHeight="1">
      <c r="A147" s="15"/>
      <c r="B147" s="15"/>
    </row>
    <row r="148" spans="1:2" ht="11.25" customHeight="1">
      <c r="A148" s="15"/>
      <c r="B148" s="15"/>
    </row>
    <row r="149" spans="1:2" ht="11.25" customHeight="1">
      <c r="A149" s="15"/>
      <c r="B149" s="15"/>
    </row>
    <row r="150" spans="1:2" ht="11.25" customHeight="1">
      <c r="A150" s="15"/>
      <c r="B150" s="15"/>
    </row>
    <row r="151" spans="1:2" ht="11.25" customHeight="1">
      <c r="A151" s="15"/>
      <c r="B151" s="15"/>
    </row>
    <row r="152" spans="1:2" ht="11.25" customHeight="1">
      <c r="A152" s="15"/>
      <c r="B152" s="15"/>
    </row>
    <row r="153" spans="1:2" ht="11.25" customHeight="1">
      <c r="A153" s="15"/>
      <c r="B153" s="15"/>
    </row>
    <row r="154" spans="1:2" ht="11.25" customHeight="1">
      <c r="A154" s="15"/>
      <c r="B154" s="15"/>
    </row>
    <row r="155" spans="1:2" ht="11.25" customHeight="1">
      <c r="A155" s="15"/>
      <c r="B155" s="15"/>
    </row>
    <row r="156" spans="1:2" ht="11.25" customHeight="1">
      <c r="A156" s="15"/>
      <c r="B156" s="15"/>
    </row>
    <row r="157" spans="1:2" ht="11.25" customHeight="1">
      <c r="A157" s="15"/>
      <c r="B157" s="15"/>
    </row>
    <row r="158" spans="1:2" ht="11.25" customHeight="1">
      <c r="A158" s="15"/>
      <c r="B158" s="15"/>
    </row>
    <row r="159" spans="1:2" ht="11.25" customHeight="1">
      <c r="A159" s="15"/>
      <c r="B159" s="15"/>
    </row>
  </sheetData>
  <sheetProtection password="DD0B" sheet="1" formatCells="0" formatColumns="0" formatRows="0" insertColumns="0" insertRows="0" deleteRows="0"/>
  <mergeCells count="44">
    <mergeCell ref="AE11:AF11"/>
    <mergeCell ref="AG11:AH11"/>
    <mergeCell ref="AI11:AJ11"/>
    <mergeCell ref="AK11:AL11"/>
    <mergeCell ref="AO11:AP11"/>
    <mergeCell ref="AQ11:AR11"/>
    <mergeCell ref="S11:T11"/>
    <mergeCell ref="U11:V11"/>
    <mergeCell ref="W11:X11"/>
    <mergeCell ref="Y11:Z11"/>
    <mergeCell ref="AA11:AB11"/>
    <mergeCell ref="AC11:AD11"/>
    <mergeCell ref="AO6:AP10"/>
    <mergeCell ref="AQ6:AR10"/>
    <mergeCell ref="C11:D11"/>
    <mergeCell ref="E11:F11"/>
    <mergeCell ref="G11:H11"/>
    <mergeCell ref="I11:J11"/>
    <mergeCell ref="K11:L11"/>
    <mergeCell ref="M11:N11"/>
    <mergeCell ref="O11:P11"/>
    <mergeCell ref="Q11:R11"/>
    <mergeCell ref="AC6:AD10"/>
    <mergeCell ref="AE6:AF10"/>
    <mergeCell ref="AG6:AH10"/>
    <mergeCell ref="AI6:AJ10"/>
    <mergeCell ref="AK6:AL10"/>
    <mergeCell ref="AM6:AN10"/>
    <mergeCell ref="Q6:R10"/>
    <mergeCell ref="S6:T10"/>
    <mergeCell ref="U6:V10"/>
    <mergeCell ref="W6:X10"/>
    <mergeCell ref="Y6:Z10"/>
    <mergeCell ref="AA6:AB10"/>
    <mergeCell ref="C4:AR4"/>
    <mergeCell ref="C5:D10"/>
    <mergeCell ref="E5:AL5"/>
    <mergeCell ref="AM5:AR5"/>
    <mergeCell ref="E6:F10"/>
    <mergeCell ref="G6:H10"/>
    <mergeCell ref="I6:J10"/>
    <mergeCell ref="K6:L10"/>
    <mergeCell ref="M6:N10"/>
    <mergeCell ref="O6:P1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T159"/>
  <sheetViews>
    <sheetView showGridLines="0" zoomScalePageLayoutView="0" workbookViewId="0" topLeftCell="A1">
      <pane xSplit="2" ySplit="11" topLeftCell="E12" activePane="bottomRight" state="frozen"/>
      <selection pane="topLeft" activeCell="A1" sqref="A1"/>
      <selection pane="topRight" activeCell="C1" sqref="C1"/>
      <selection pane="bottomLeft" activeCell="A12" sqref="A12"/>
      <selection pane="bottomRight" activeCell="W39" sqref="W39"/>
    </sheetView>
  </sheetViews>
  <sheetFormatPr defaultColWidth="9.83203125" defaultRowHeight="11.25" customHeight="1"/>
  <cols>
    <col min="1" max="1" width="9.83203125" style="18" customWidth="1"/>
    <col min="2" max="2" width="2.66015625" style="18" customWidth="1"/>
    <col min="3" max="3" width="9.83203125" style="39" customWidth="1"/>
    <col min="4" max="4" width="9.83203125" style="16" customWidth="1"/>
    <col min="5" max="5" width="9.83203125" style="39" customWidth="1"/>
    <col min="6" max="6" width="9.83203125" style="16" customWidth="1"/>
    <col min="7" max="7" width="9.83203125" style="39" customWidth="1"/>
    <col min="8" max="8" width="9.83203125" style="16" customWidth="1"/>
    <col min="9" max="9" width="9.83203125" style="39" customWidth="1"/>
    <col min="10" max="10" width="9.83203125" style="16" customWidth="1"/>
    <col min="11" max="11" width="9.83203125" style="39" customWidth="1"/>
    <col min="12" max="12" width="9.83203125" style="16" customWidth="1"/>
    <col min="13" max="13" width="9.83203125" style="39" customWidth="1"/>
    <col min="14" max="14" width="9.83203125" style="16" customWidth="1"/>
    <col min="15" max="15" width="9.83203125" style="39" customWidth="1"/>
    <col min="16" max="16" width="9.83203125" style="16" customWidth="1"/>
    <col min="17" max="17" width="9.83203125" style="39" customWidth="1"/>
    <col min="18" max="18" width="9.83203125" style="16" customWidth="1"/>
    <col min="19" max="19" width="9.83203125" style="39" customWidth="1"/>
    <col min="20" max="20" width="9.83203125" style="16" customWidth="1"/>
    <col min="21" max="21" width="9.83203125" style="39" customWidth="1"/>
    <col min="22" max="22" width="9.83203125" style="16" customWidth="1"/>
    <col min="23" max="23" width="9.83203125" style="39" customWidth="1"/>
    <col min="24" max="24" width="9.83203125" style="16" customWidth="1"/>
    <col min="25" max="25" width="9.83203125" style="39" customWidth="1"/>
    <col min="26" max="26" width="9.83203125" style="16" customWidth="1"/>
    <col min="27" max="27" width="9.83203125" style="39" customWidth="1"/>
    <col min="28" max="28" width="9.83203125" style="16" customWidth="1"/>
    <col min="29" max="29" width="9.83203125" style="39" customWidth="1"/>
    <col min="30" max="30" width="9.83203125" style="16" customWidth="1"/>
    <col min="31" max="31" width="9.83203125" style="39" customWidth="1"/>
    <col min="32" max="32" width="9.83203125" style="16" customWidth="1"/>
    <col min="33" max="33" width="9.83203125" style="39" customWidth="1"/>
    <col min="34" max="34" width="9.83203125" style="16" customWidth="1"/>
    <col min="35" max="35" width="9.83203125" style="39" customWidth="1"/>
    <col min="36" max="36" width="9.83203125" style="16" customWidth="1"/>
    <col min="37" max="37" width="9.83203125" style="39" customWidth="1"/>
    <col min="38" max="38" width="9.83203125" style="16" customWidth="1"/>
    <col min="39" max="39" width="9.83203125" style="39" customWidth="1"/>
    <col min="40" max="40" width="9.83203125" style="16" customWidth="1"/>
    <col min="41" max="41" width="9.83203125" style="39" customWidth="1"/>
    <col min="42" max="42" width="9.83203125" style="16" customWidth="1"/>
    <col min="43" max="43" width="9.83203125" style="39" customWidth="1"/>
    <col min="44" max="44" width="9.83203125" style="16" customWidth="1"/>
    <col min="45" max="16384" width="9.83203125" style="17" customWidth="1"/>
  </cols>
  <sheetData>
    <row r="1" spans="1:43" s="29" customFormat="1" ht="11.25" customHeight="1">
      <c r="A1" s="28" t="str">
        <f ca="1">INDIRECT("beschriftung.!"&amp;ADDRESS('beschriftung.'!$C$1*12+ROW('beschriftung.'!$A1)-1,COLUMN('beschriftung.'!A$1)))</f>
        <v>ESVG 2010, Quartalsaggregate des Bruttoinlandprodukts, Produktionsansatz, saison- und kalenderbereinigte Daten</v>
      </c>
      <c r="C1" s="37"/>
      <c r="E1" s="37"/>
      <c r="G1" s="37"/>
      <c r="I1" s="37"/>
      <c r="K1" s="37"/>
      <c r="M1" s="37"/>
      <c r="O1" s="37"/>
      <c r="Q1" s="37"/>
      <c r="S1" s="37"/>
      <c r="U1" s="37"/>
      <c r="W1" s="37"/>
      <c r="Y1" s="37"/>
      <c r="AA1" s="37"/>
      <c r="AC1" s="37"/>
      <c r="AE1" s="37"/>
      <c r="AG1" s="37"/>
      <c r="AI1" s="37"/>
      <c r="AK1" s="37"/>
      <c r="AM1" s="37"/>
      <c r="AO1" s="37"/>
      <c r="AQ1" s="37"/>
    </row>
    <row r="2" spans="1:43" s="29" customFormat="1" ht="11.25" customHeight="1">
      <c r="A2" s="29" t="str">
        <f ca="1">INDIRECT("beschriftung.!"&amp;ADDRESS('beschriftung.'!$C$1*12+ROW('beschriftung.'!$A3)-1,COLUMN('beschriftung.'!B$1)))</f>
        <v>In Mio. Franken, reale nicht additive Volumen (annual overlap, Referenzjahr 2010) und Veränderungsraten in % gegenüber dem Vorjahr</v>
      </c>
      <c r="C2" s="37"/>
      <c r="E2" s="37"/>
      <c r="G2" s="37"/>
      <c r="I2" s="37"/>
      <c r="K2" s="37"/>
      <c r="M2" s="37"/>
      <c r="O2" s="37"/>
      <c r="Q2" s="37"/>
      <c r="S2" s="37"/>
      <c r="U2" s="37"/>
      <c r="W2" s="37"/>
      <c r="Y2" s="37"/>
      <c r="AA2" s="37"/>
      <c r="AC2" s="37"/>
      <c r="AE2" s="37"/>
      <c r="AG2" s="37"/>
      <c r="AI2" s="37"/>
      <c r="AK2" s="37"/>
      <c r="AM2" s="37"/>
      <c r="AO2" s="37"/>
      <c r="AQ2" s="37"/>
    </row>
    <row r="3" spans="3:43" s="29" customFormat="1" ht="11.25" customHeight="1">
      <c r="C3" s="37"/>
      <c r="E3" s="37"/>
      <c r="G3" s="37"/>
      <c r="I3" s="37"/>
      <c r="K3" s="37"/>
      <c r="M3" s="37"/>
      <c r="O3" s="37"/>
      <c r="Q3" s="37"/>
      <c r="S3" s="37"/>
      <c r="U3" s="37"/>
      <c r="W3" s="37"/>
      <c r="Y3" s="37"/>
      <c r="AA3" s="37"/>
      <c r="AC3" s="37"/>
      <c r="AE3" s="37"/>
      <c r="AG3" s="37"/>
      <c r="AI3" s="37"/>
      <c r="AK3" s="37"/>
      <c r="AM3" s="37"/>
      <c r="AO3" s="37"/>
      <c r="AQ3" s="37"/>
    </row>
    <row r="4" spans="1:44" s="13" customFormat="1" ht="11.25" customHeight="1">
      <c r="A4" s="19"/>
      <c r="C4" s="56" t="str">
        <f ca="1">INDIRECT("beschriftung.!"&amp;ADDRESS('beschriftung.'!$C$1*12+ROW('beschriftung.'!$A5)-1,COLUMN('beschriftung.'!C$1)))</f>
        <v>Bruttoinlandprodukt</v>
      </c>
      <c r="D4" s="57">
        <f ca="1">IF(INDIRECT("beschriftung.!"&amp;ADDRESS('beschriftung.'!$C$1*12+ROW($A5)-1,COLUMN(D$1)))="","",INDIRECT("beschriftung.!"&amp;ADDRESS('beschriftung.'!$C$1*12+ROW($A5)-1,COLUMN(D$1))))</f>
      </c>
      <c r="E4" s="57">
        <f ca="1">IF(INDIRECT("beschriftung.!"&amp;ADDRESS('beschriftung.'!$C$1*12+ROW($A5)-1,COLUMN(E$1)))="","",INDIRECT("beschriftung.!"&amp;ADDRESS('beschriftung.'!$C$1*12+ROW($A5)-1,COLUMN(E$1))))</f>
      </c>
      <c r="F4" s="57">
        <f ca="1">IF(INDIRECT("beschriftung.!"&amp;ADDRESS('beschriftung.'!$C$1*12+ROW($A5)-1,COLUMN(F$1)))="","",INDIRECT("beschriftung.!"&amp;ADDRESS('beschriftung.'!$C$1*12+ROW($A5)-1,COLUMN(F$1))))</f>
      </c>
      <c r="G4" s="57">
        <f ca="1">IF(INDIRECT("beschriftung.!"&amp;ADDRESS('beschriftung.'!$C$1*12+ROW($A5)-1,COLUMN(G$1)))="","",INDIRECT("beschriftung.!"&amp;ADDRESS('beschriftung.'!$C$1*12+ROW($A5)-1,COLUMN(G$1))))</f>
      </c>
      <c r="H4" s="57">
        <f ca="1">IF(INDIRECT("beschriftung.!"&amp;ADDRESS('beschriftung.'!$C$1*12+ROW($A5)-1,COLUMN(H$1)))="","",INDIRECT("beschriftung.!"&amp;ADDRESS('beschriftung.'!$C$1*12+ROW($A5)-1,COLUMN(H$1))))</f>
      </c>
      <c r="I4" s="57">
        <f ca="1">IF(INDIRECT("beschriftung.!"&amp;ADDRESS('beschriftung.'!$C$1*12+ROW($A5)-1,COLUMN(I$1)))="","",INDIRECT("beschriftung.!"&amp;ADDRESS('beschriftung.'!$C$1*12+ROW($A5)-1,COLUMN(I$1))))</f>
      </c>
      <c r="J4" s="57">
        <f ca="1">IF(INDIRECT("beschriftung.!"&amp;ADDRESS('beschriftung.'!$C$1*12+ROW($A5)-1,COLUMN(J$1)))="","",INDIRECT("beschriftung.!"&amp;ADDRESS('beschriftung.'!$C$1*12+ROW($A5)-1,COLUMN(J$1))))</f>
      </c>
      <c r="K4" s="57">
        <f ca="1">IF(INDIRECT("beschriftung.!"&amp;ADDRESS('beschriftung.'!$C$1*12+ROW($A5)-1,COLUMN(K$1)))="","",INDIRECT("beschriftung.!"&amp;ADDRESS('beschriftung.'!$C$1*12+ROW($A5)-1,COLUMN(K$1))))</f>
      </c>
      <c r="L4" s="57">
        <f ca="1">IF(INDIRECT("beschriftung.!"&amp;ADDRESS('beschriftung.'!$C$1*12+ROW($A5)-1,COLUMN(L$1)))="","",INDIRECT("beschriftung.!"&amp;ADDRESS('beschriftung.'!$C$1*12+ROW($A5)-1,COLUMN(L$1))))</f>
      </c>
      <c r="M4" s="57">
        <f ca="1">IF(INDIRECT("beschriftung.!"&amp;ADDRESS('beschriftung.'!$C$1*12+ROW($A5)-1,COLUMN(M$1)))="","",INDIRECT("beschriftung.!"&amp;ADDRESS('beschriftung.'!$C$1*12+ROW($A5)-1,COLUMN(M$1))))</f>
      </c>
      <c r="N4" s="57">
        <f ca="1">IF(INDIRECT("beschriftung.!"&amp;ADDRESS('beschriftung.'!$C$1*12+ROW($A5)-1,COLUMN(N$1)))="","",INDIRECT("beschriftung.!"&amp;ADDRESS('beschriftung.'!$C$1*12+ROW($A5)-1,COLUMN(N$1))))</f>
      </c>
      <c r="O4" s="57">
        <f ca="1">IF(INDIRECT("beschriftung.!"&amp;ADDRESS('beschriftung.'!$C$1*12+ROW($A5)-1,COLUMN(O$1)))="","",INDIRECT("beschriftung.!"&amp;ADDRESS('beschriftung.'!$C$1*12+ROW($A5)-1,COLUMN(O$1))))</f>
      </c>
      <c r="P4" s="57">
        <f ca="1">IF(INDIRECT("beschriftung.!"&amp;ADDRESS('beschriftung.'!$C$1*12+ROW($A5)-1,COLUMN(P$1)))="","",INDIRECT("beschriftung.!"&amp;ADDRESS('beschriftung.'!$C$1*12+ROW($A5)-1,COLUMN(P$1))))</f>
      </c>
      <c r="Q4" s="57">
        <f ca="1">IF(INDIRECT("beschriftung.!"&amp;ADDRESS('beschriftung.'!$C$1*12+ROW($A5)-1,COLUMN(Q$1)))="","",INDIRECT("beschriftung.!"&amp;ADDRESS('beschriftung.'!$C$1*12+ROW($A5)-1,COLUMN(Q$1))))</f>
      </c>
      <c r="R4" s="57">
        <f ca="1">IF(INDIRECT("beschriftung.!"&amp;ADDRESS('beschriftung.'!$C$1*12+ROW($A5)-1,COLUMN(R$1)))="","",INDIRECT("beschriftung.!"&amp;ADDRESS('beschriftung.'!$C$1*12+ROW($A5)-1,COLUMN(R$1))))</f>
      </c>
      <c r="S4" s="57">
        <f ca="1">IF(INDIRECT("beschriftung.!"&amp;ADDRESS('beschriftung.'!$C$1*12+ROW($A5)-1,COLUMN(S$1)))="","",INDIRECT("beschriftung.!"&amp;ADDRESS('beschriftung.'!$C$1*12+ROW($A5)-1,COLUMN(S$1))))</f>
      </c>
      <c r="T4" s="57">
        <f ca="1">IF(INDIRECT("beschriftung.!"&amp;ADDRESS('beschriftung.'!$C$1*12+ROW($A5)-1,COLUMN(T$1)))="","",INDIRECT("beschriftung.!"&amp;ADDRESS('beschriftung.'!$C$1*12+ROW($A5)-1,COLUMN(T$1))))</f>
      </c>
      <c r="U4" s="57">
        <f ca="1">IF(INDIRECT("beschriftung.!"&amp;ADDRESS('beschriftung.'!$C$1*12+ROW($A5)-1,COLUMN(U$1)))="","",INDIRECT("beschriftung.!"&amp;ADDRESS('beschriftung.'!$C$1*12+ROW($A5)-1,COLUMN(U$1))))</f>
      </c>
      <c r="V4" s="57">
        <f ca="1">IF(INDIRECT("beschriftung.!"&amp;ADDRESS('beschriftung.'!$C$1*12+ROW($A5)-1,COLUMN(V$1)))="","",INDIRECT("beschriftung.!"&amp;ADDRESS('beschriftung.'!$C$1*12+ROW($A5)-1,COLUMN(V$1))))</f>
      </c>
      <c r="W4" s="57">
        <f ca="1">IF(INDIRECT("beschriftung.!"&amp;ADDRESS('beschriftung.'!$C$1*12+ROW($A5)-1,COLUMN(W$1)))="","",INDIRECT("beschriftung.!"&amp;ADDRESS('beschriftung.'!$C$1*12+ROW($A5)-1,COLUMN(W$1))))</f>
      </c>
      <c r="X4" s="57">
        <f ca="1">IF(INDIRECT("beschriftung.!"&amp;ADDRESS('beschriftung.'!$C$1*12+ROW($A5)-1,COLUMN(X$1)))="","",INDIRECT("beschriftung.!"&amp;ADDRESS('beschriftung.'!$C$1*12+ROW($A5)-1,COLUMN(X$1))))</f>
      </c>
      <c r="Y4" s="57">
        <f ca="1">IF(INDIRECT("beschriftung.!"&amp;ADDRESS('beschriftung.'!$C$1*12+ROW($A5)-1,COLUMN(Y$1)))="","",INDIRECT("beschriftung.!"&amp;ADDRESS('beschriftung.'!$C$1*12+ROW($A5)-1,COLUMN(Y$1))))</f>
      </c>
      <c r="Z4" s="57">
        <f ca="1">IF(INDIRECT("beschriftung.!"&amp;ADDRESS('beschriftung.'!$C$1*12+ROW($A5)-1,COLUMN(Z$1)))="","",INDIRECT("beschriftung.!"&amp;ADDRESS('beschriftung.'!$C$1*12+ROW($A5)-1,COLUMN(Z$1))))</f>
      </c>
      <c r="AA4" s="57">
        <f ca="1">IF(INDIRECT("beschriftung.!"&amp;ADDRESS('beschriftung.'!$C$1*12+ROW($A5)-1,COLUMN(AA$1)))="","",INDIRECT("beschriftung.!"&amp;ADDRESS('beschriftung.'!$C$1*12+ROW($A5)-1,COLUMN(AA$1))))</f>
      </c>
      <c r="AB4" s="57">
        <f ca="1">IF(INDIRECT("beschriftung.!"&amp;ADDRESS('beschriftung.'!$C$1*12+ROW($A5)-1,COLUMN(AB$1)))="","",INDIRECT("beschriftung.!"&amp;ADDRESS('beschriftung.'!$C$1*12+ROW($A5)-1,COLUMN(AB$1))))</f>
      </c>
      <c r="AC4" s="57">
        <f ca="1">IF(INDIRECT("beschriftung.!"&amp;ADDRESS('beschriftung.'!$C$1*12+ROW($A5)-1,COLUMN(AC$1)))="","",INDIRECT("beschriftung.!"&amp;ADDRESS('beschriftung.'!$C$1*12+ROW($A5)-1,COLUMN(AC$1))))</f>
      </c>
      <c r="AD4" s="57">
        <f ca="1">IF(INDIRECT("beschriftung.!"&amp;ADDRESS('beschriftung.'!$C$1*12+ROW($A5)-1,COLUMN(AD$1)))="","",INDIRECT("beschriftung.!"&amp;ADDRESS('beschriftung.'!$C$1*12+ROW($A5)-1,COLUMN(AD$1))))</f>
      </c>
      <c r="AE4" s="57">
        <f ca="1">IF(INDIRECT("beschriftung.!"&amp;ADDRESS('beschriftung.'!$C$1*12+ROW($A5)-1,COLUMN(AE$1)))="","",INDIRECT("beschriftung.!"&amp;ADDRESS('beschriftung.'!$C$1*12+ROW($A5)-1,COLUMN(AE$1))))</f>
      </c>
      <c r="AF4" s="57">
        <f ca="1">IF(INDIRECT("beschriftung.!"&amp;ADDRESS('beschriftung.'!$C$1*12+ROW($A5)-1,COLUMN(AF$1)))="","",INDIRECT("beschriftung.!"&amp;ADDRESS('beschriftung.'!$C$1*12+ROW($A5)-1,COLUMN(AF$1))))</f>
      </c>
      <c r="AG4" s="57">
        <f ca="1">IF(INDIRECT("beschriftung.!"&amp;ADDRESS('beschriftung.'!$C$1*12+ROW($A5)-1,COLUMN(AG$1)))="","",INDIRECT("beschriftung.!"&amp;ADDRESS('beschriftung.'!$C$1*12+ROW($A5)-1,COLUMN(AG$1))))</f>
      </c>
      <c r="AH4" s="57">
        <f ca="1">IF(INDIRECT("beschriftung.!"&amp;ADDRESS('beschriftung.'!$C$1*12+ROW($A5)-1,COLUMN(AH$1)))="","",INDIRECT("beschriftung.!"&amp;ADDRESS('beschriftung.'!$C$1*12+ROW($A5)-1,COLUMN(AH$1))))</f>
      </c>
      <c r="AI4" s="57">
        <f ca="1">IF(INDIRECT("beschriftung.!"&amp;ADDRESS('beschriftung.'!$C$1*12+ROW($A5)-1,COLUMN(AI$1)))="","",INDIRECT("beschriftung.!"&amp;ADDRESS('beschriftung.'!$C$1*12+ROW($A5)-1,COLUMN(AI$1))))</f>
      </c>
      <c r="AJ4" s="57">
        <f ca="1">IF(INDIRECT("beschriftung.!"&amp;ADDRESS('beschriftung.'!$C$1*12+ROW($A5)-1,COLUMN(AJ$1)))="","",INDIRECT("beschriftung.!"&amp;ADDRESS('beschriftung.'!$C$1*12+ROW($A5)-1,COLUMN(AJ$1))))</f>
      </c>
      <c r="AK4" s="57">
        <f ca="1">IF(INDIRECT("beschriftung.!"&amp;ADDRESS('beschriftung.'!$C$1*12+ROW($A5)-1,COLUMN(AK$1)))="","",INDIRECT("beschriftung.!"&amp;ADDRESS('beschriftung.'!$C$1*12+ROW($A5)-1,COLUMN(AK$1))))</f>
      </c>
      <c r="AL4" s="57">
        <f ca="1">IF(INDIRECT("beschriftung.!"&amp;ADDRESS('beschriftung.'!$C$1*12+ROW($A5)-1,COLUMN(AL$1)))="","",INDIRECT("beschriftung.!"&amp;ADDRESS('beschriftung.'!$C$1*12+ROW($A5)-1,COLUMN(AL$1))))</f>
      </c>
      <c r="AM4" s="57">
        <f ca="1">IF(INDIRECT("beschriftung.!"&amp;ADDRESS('beschriftung.'!$C$1*12+ROW($A5)-1,COLUMN(AM$1)))="","",INDIRECT("beschriftung.!"&amp;ADDRESS('beschriftung.'!$C$1*12+ROW($A5)-1,COLUMN(AM$1))))</f>
      </c>
      <c r="AN4" s="57">
        <f ca="1">IF(INDIRECT("beschriftung.!"&amp;ADDRESS('beschriftung.'!$C$1*12+ROW($A5)-1,COLUMN(AN$1)))="","",INDIRECT("beschriftung.!"&amp;ADDRESS('beschriftung.'!$C$1*12+ROW($A5)-1,COLUMN(AN$1))))</f>
      </c>
      <c r="AO4" s="57">
        <f ca="1">IF(INDIRECT("beschriftung.!"&amp;ADDRESS('beschriftung.'!$C$1*12+ROW($A5)-1,COLUMN(AO$1)))="","",INDIRECT("beschriftung.!"&amp;ADDRESS('beschriftung.'!$C$1*12+ROW($A5)-1,COLUMN(AO$1))))</f>
      </c>
      <c r="AP4" s="57">
        <f ca="1">IF(INDIRECT("beschriftung.!"&amp;ADDRESS('beschriftung.'!$C$1*12+ROW($A5)-1,COLUMN(AP$1)))="","",INDIRECT("beschriftung.!"&amp;ADDRESS('beschriftung.'!$C$1*12+ROW($A5)-1,COLUMN(AP$1))))</f>
      </c>
      <c r="AQ4" s="57">
        <f ca="1">IF(INDIRECT("beschriftung.!"&amp;ADDRESS('beschriftung.'!$C$1*12+ROW($A5)-1,COLUMN(AQ$1)))="","",INDIRECT("beschriftung.!"&amp;ADDRESS('beschriftung.'!$C$1*12+ROW($A5)-1,COLUMN(AQ$1))))</f>
      </c>
      <c r="AR4" s="58">
        <f ca="1">IF(INDIRECT("beschriftung.!"&amp;ADDRESS('beschriftung.'!$C$1*12+ROW($A5)-1,COLUMN(AR$1)))="","",INDIRECT("beschriftung.!"&amp;ADDRESS('beschriftung.'!$C$1*12+ROW($A5)-1,COLUMN(AR$1))))</f>
      </c>
    </row>
    <row r="5" spans="1:46" s="13" customFormat="1" ht="11.25" customHeight="1">
      <c r="A5" s="19"/>
      <c r="C5" s="59"/>
      <c r="D5" s="60"/>
      <c r="E5" s="64" t="str">
        <f ca="1">INDIRECT("beschriftung.!"&amp;ADDRESS('beschriftung.'!$C$1*12+ROW('beschriftung.'!$A6)-1,COLUMN('beschriftung.'!D$1)))</f>
        <v>Bruttowerschöpfung vor Berichtigungen</v>
      </c>
      <c r="F5" s="65">
        <f ca="1">IF(INDIRECT("beschriftung.!"&amp;ADDRESS('beschriftung.'!$C$1*12+ROW($A6)-1,COLUMN(F$1)))="","",INDIRECT("beschriftung.!"&amp;ADDRESS('beschriftung.'!$C$1*12+ROW($A6)-1,COLUMN(F$1))))</f>
      </c>
      <c r="G5" s="65">
        <f ca="1">IF(INDIRECT("beschriftung.!"&amp;ADDRESS('beschriftung.'!$C$1*12+ROW($A6)-1,COLUMN(G$1)))="","",INDIRECT("beschriftung.!"&amp;ADDRESS('beschriftung.'!$C$1*12+ROW($A6)-1,COLUMN(G$1))))</f>
      </c>
      <c r="H5" s="65">
        <f ca="1">IF(INDIRECT("beschriftung.!"&amp;ADDRESS('beschriftung.'!$C$1*12+ROW($A6)-1,COLUMN(H$1)))="","",INDIRECT("beschriftung.!"&amp;ADDRESS('beschriftung.'!$C$1*12+ROW($A6)-1,COLUMN(H$1))))</f>
      </c>
      <c r="I5" s="65">
        <f ca="1">IF(INDIRECT("beschriftung.!"&amp;ADDRESS('beschriftung.'!$C$1*12+ROW($A6)-1,COLUMN(I$1)))="","",INDIRECT("beschriftung.!"&amp;ADDRESS('beschriftung.'!$C$1*12+ROW($A6)-1,COLUMN(I$1))))</f>
      </c>
      <c r="J5" s="65">
        <f ca="1">IF(INDIRECT("beschriftung.!"&amp;ADDRESS('beschriftung.'!$C$1*12+ROW($A6)-1,COLUMN(J$1)))="","",INDIRECT("beschriftung.!"&amp;ADDRESS('beschriftung.'!$C$1*12+ROW($A6)-1,COLUMN(J$1))))</f>
      </c>
      <c r="K5" s="65">
        <f ca="1">IF(INDIRECT("beschriftung.!"&amp;ADDRESS('beschriftung.'!$C$1*12+ROW($A6)-1,COLUMN(K$1)))="","",INDIRECT("beschriftung.!"&amp;ADDRESS('beschriftung.'!$C$1*12+ROW($A6)-1,COLUMN(K$1))))</f>
      </c>
      <c r="L5" s="65">
        <f ca="1">IF(INDIRECT("beschriftung.!"&amp;ADDRESS('beschriftung.'!$C$1*12+ROW($A6)-1,COLUMN(L$1)))="","",INDIRECT("beschriftung.!"&amp;ADDRESS('beschriftung.'!$C$1*12+ROW($A6)-1,COLUMN(L$1))))</f>
      </c>
      <c r="M5" s="65">
        <f ca="1">IF(INDIRECT("beschriftung.!"&amp;ADDRESS('beschriftung.'!$C$1*12+ROW($A6)-1,COLUMN(M$1)))="","",INDIRECT("beschriftung.!"&amp;ADDRESS('beschriftung.'!$C$1*12+ROW($A6)-1,COLUMN(M$1))))</f>
      </c>
      <c r="N5" s="65">
        <f ca="1">IF(INDIRECT("beschriftung.!"&amp;ADDRESS('beschriftung.'!$C$1*12+ROW($A6)-1,COLUMN(N$1)))="","",INDIRECT("beschriftung.!"&amp;ADDRESS('beschriftung.'!$C$1*12+ROW($A6)-1,COLUMN(N$1))))</f>
      </c>
      <c r="O5" s="65">
        <f ca="1">IF(INDIRECT("beschriftung.!"&amp;ADDRESS('beschriftung.'!$C$1*12+ROW($A6)-1,COLUMN(O$1)))="","",INDIRECT("beschriftung.!"&amp;ADDRESS('beschriftung.'!$C$1*12+ROW($A6)-1,COLUMN(O$1))))</f>
      </c>
      <c r="P5" s="65">
        <f ca="1">IF(INDIRECT("beschriftung.!"&amp;ADDRESS('beschriftung.'!$C$1*12+ROW($A6)-1,COLUMN(P$1)))="","",INDIRECT("beschriftung.!"&amp;ADDRESS('beschriftung.'!$C$1*12+ROW($A6)-1,COLUMN(P$1))))</f>
      </c>
      <c r="Q5" s="65">
        <f ca="1">IF(INDIRECT("beschriftung.!"&amp;ADDRESS('beschriftung.'!$C$1*12+ROW($A6)-1,COLUMN(Q$1)))="","",INDIRECT("beschriftung.!"&amp;ADDRESS('beschriftung.'!$C$1*12+ROW($A6)-1,COLUMN(Q$1))))</f>
      </c>
      <c r="R5" s="65">
        <f ca="1">IF(INDIRECT("beschriftung.!"&amp;ADDRESS('beschriftung.'!$C$1*12+ROW($A6)-1,COLUMN(R$1)))="","",INDIRECT("beschriftung.!"&amp;ADDRESS('beschriftung.'!$C$1*12+ROW($A6)-1,COLUMN(R$1))))</f>
      </c>
      <c r="S5" s="65">
        <f ca="1">IF(INDIRECT("beschriftung.!"&amp;ADDRESS('beschriftung.'!$C$1*12+ROW($A6)-1,COLUMN(S$1)))="","",INDIRECT("beschriftung.!"&amp;ADDRESS('beschriftung.'!$C$1*12+ROW($A6)-1,COLUMN(S$1))))</f>
      </c>
      <c r="T5" s="65">
        <f ca="1">IF(INDIRECT("beschriftung.!"&amp;ADDRESS('beschriftung.'!$C$1*12+ROW($A6)-1,COLUMN(T$1)))="","",INDIRECT("beschriftung.!"&amp;ADDRESS('beschriftung.'!$C$1*12+ROW($A6)-1,COLUMN(T$1))))</f>
      </c>
      <c r="U5" s="65">
        <f ca="1">IF(INDIRECT("beschriftung.!"&amp;ADDRESS('beschriftung.'!$C$1*12+ROW($A6)-1,COLUMN(U$1)))="","",INDIRECT("beschriftung.!"&amp;ADDRESS('beschriftung.'!$C$1*12+ROW($A6)-1,COLUMN(U$1))))</f>
      </c>
      <c r="V5" s="65">
        <f ca="1">IF(INDIRECT("beschriftung.!"&amp;ADDRESS('beschriftung.'!$C$1*12+ROW($A6)-1,COLUMN(V$1)))="","",INDIRECT("beschriftung.!"&amp;ADDRESS('beschriftung.'!$C$1*12+ROW($A6)-1,COLUMN(V$1))))</f>
      </c>
      <c r="W5" s="65">
        <f ca="1">IF(INDIRECT("beschriftung.!"&amp;ADDRESS('beschriftung.'!$C$1*12+ROW($A6)-1,COLUMN(W$1)))="","",INDIRECT("beschriftung.!"&amp;ADDRESS('beschriftung.'!$C$1*12+ROW($A6)-1,COLUMN(W$1))))</f>
      </c>
      <c r="X5" s="65">
        <f ca="1">IF(INDIRECT("beschriftung.!"&amp;ADDRESS('beschriftung.'!$C$1*12+ROW($A6)-1,COLUMN(X$1)))="","",INDIRECT("beschriftung.!"&amp;ADDRESS('beschriftung.'!$C$1*12+ROW($A6)-1,COLUMN(X$1))))</f>
      </c>
      <c r="Y5" s="65">
        <f ca="1">IF(INDIRECT("beschriftung.!"&amp;ADDRESS('beschriftung.'!$C$1*12+ROW($A6)-1,COLUMN(Y$1)))="","",INDIRECT("beschriftung.!"&amp;ADDRESS('beschriftung.'!$C$1*12+ROW($A6)-1,COLUMN(Y$1))))</f>
      </c>
      <c r="Z5" s="65">
        <f ca="1">IF(INDIRECT("beschriftung.!"&amp;ADDRESS('beschriftung.'!$C$1*12+ROW($A6)-1,COLUMN(Z$1)))="","",INDIRECT("beschriftung.!"&amp;ADDRESS('beschriftung.'!$C$1*12+ROW($A6)-1,COLUMN(Z$1))))</f>
      </c>
      <c r="AA5" s="65">
        <f ca="1">IF(INDIRECT("beschriftung.!"&amp;ADDRESS('beschriftung.'!$C$1*12+ROW($A6)-1,COLUMN(AA$1)))="","",INDIRECT("beschriftung.!"&amp;ADDRESS('beschriftung.'!$C$1*12+ROW($A6)-1,COLUMN(AA$1))))</f>
      </c>
      <c r="AB5" s="65">
        <f ca="1">IF(INDIRECT("beschriftung.!"&amp;ADDRESS('beschriftung.'!$C$1*12+ROW($A6)-1,COLUMN(AB$1)))="","",INDIRECT("beschriftung.!"&amp;ADDRESS('beschriftung.'!$C$1*12+ROW($A6)-1,COLUMN(AB$1))))</f>
      </c>
      <c r="AC5" s="65">
        <f ca="1">IF(INDIRECT("beschriftung.!"&amp;ADDRESS('beschriftung.'!$C$1*12+ROW($A6)-1,COLUMN(AC$1)))="","",INDIRECT("beschriftung.!"&amp;ADDRESS('beschriftung.'!$C$1*12+ROW($A6)-1,COLUMN(AC$1))))</f>
      </c>
      <c r="AD5" s="65">
        <f ca="1">IF(INDIRECT("beschriftung.!"&amp;ADDRESS('beschriftung.'!$C$1*12+ROW($A6)-1,COLUMN(AD$1)))="","",INDIRECT("beschriftung.!"&amp;ADDRESS('beschriftung.'!$C$1*12+ROW($A6)-1,COLUMN(AD$1))))</f>
      </c>
      <c r="AE5" s="65">
        <f ca="1">IF(INDIRECT("beschriftung.!"&amp;ADDRESS('beschriftung.'!$C$1*12+ROW($A6)-1,COLUMN(AE$1)))="","",INDIRECT("beschriftung.!"&amp;ADDRESS('beschriftung.'!$C$1*12+ROW($A6)-1,COLUMN(AE$1))))</f>
      </c>
      <c r="AF5" s="65">
        <f ca="1">IF(INDIRECT("beschriftung.!"&amp;ADDRESS('beschriftung.'!$C$1*12+ROW($A6)-1,COLUMN(AF$1)))="","",INDIRECT("beschriftung.!"&amp;ADDRESS('beschriftung.'!$C$1*12+ROW($A6)-1,COLUMN(AF$1))))</f>
      </c>
      <c r="AG5" s="65">
        <f ca="1">IF(INDIRECT("beschriftung.!"&amp;ADDRESS('beschriftung.'!$C$1*12+ROW($A6)-1,COLUMN(AG$1)))="","",INDIRECT("beschriftung.!"&amp;ADDRESS('beschriftung.'!$C$1*12+ROW($A6)-1,COLUMN(AG$1))))</f>
      </c>
      <c r="AH5" s="65">
        <f ca="1">IF(INDIRECT("beschriftung.!"&amp;ADDRESS('beschriftung.'!$C$1*12+ROW($A6)-1,COLUMN(AH$1)))="","",INDIRECT("beschriftung.!"&amp;ADDRESS('beschriftung.'!$C$1*12+ROW($A6)-1,COLUMN(AH$1))))</f>
      </c>
      <c r="AI5" s="65">
        <f ca="1">IF(INDIRECT("beschriftung.!"&amp;ADDRESS('beschriftung.'!$C$1*12+ROW($A6)-1,COLUMN(AI$1)))="","",INDIRECT("beschriftung.!"&amp;ADDRESS('beschriftung.'!$C$1*12+ROW($A6)-1,COLUMN(AI$1))))</f>
      </c>
      <c r="AJ5" s="65">
        <f ca="1">IF(INDIRECT("beschriftung.!"&amp;ADDRESS('beschriftung.'!$C$1*12+ROW($A6)-1,COLUMN(AJ$1)))="","",INDIRECT("beschriftung.!"&amp;ADDRESS('beschriftung.'!$C$1*12+ROW($A6)-1,COLUMN(AJ$1))))</f>
      </c>
      <c r="AK5" s="65" t="str">
        <f ca="1">IF(INDIRECT("beschriftung.!"&amp;ADDRESS('beschriftung.'!$C$1*12+ROW($A6)-1,COLUMN(AK$1)))="","",INDIRECT("beschriftung.!"&amp;ADDRESS('beschriftung.'!$C$1*12+ROW($A6)-1,COLUMN(AK$1))))</f>
        <v>Berichtigungen</v>
      </c>
      <c r="AL5" s="66">
        <f ca="1">IF(INDIRECT("beschriftung.!"&amp;ADDRESS('beschriftung.'!$C$1*12+ROW($A6)-1,COLUMN(AL$1)))="","",INDIRECT("beschriftung.!"&amp;ADDRESS('beschriftung.'!$C$1*12+ROW($A6)-1,COLUMN(AL$1))))</f>
      </c>
      <c r="AM5" s="64" t="str">
        <f ca="1">INDIRECT("beschriftung.!"&amp;ADDRESS('beschriftung.'!$C$1*12+ROW('beschriftung.'!$A6)-1,COLUMN('beschriftung.'!AK$1)))</f>
        <v>Berichtigungen</v>
      </c>
      <c r="AN5" s="65">
        <f ca="1">IF(INDIRECT("beschriftung.!"&amp;ADDRESS('beschriftung.'!$C$1*12+ROW($A6)-1,COLUMN(AN$1)))="","",INDIRECT("beschriftung.!"&amp;ADDRESS('beschriftung.'!$C$1*12+ROW($A6)-1,COLUMN(AN$1))))</f>
      </c>
      <c r="AO5" s="65">
        <f ca="1">IF(INDIRECT("beschriftung.!"&amp;ADDRESS('beschriftung.'!$C$1*12+ROW($A6)-1,COLUMN(AO$1)))="","",INDIRECT("beschriftung.!"&amp;ADDRESS('beschriftung.'!$C$1*12+ROW($A6)-1,COLUMN(AO$1))))</f>
      </c>
      <c r="AP5" s="65">
        <f ca="1">IF(INDIRECT("beschriftung.!"&amp;ADDRESS('beschriftung.'!$C$1*12+ROW($A6)-1,COLUMN(AP$1)))="","",INDIRECT("beschriftung.!"&amp;ADDRESS('beschriftung.'!$C$1*12+ROW($A6)-1,COLUMN(AP$1))))</f>
      </c>
      <c r="AQ5" s="65">
        <f ca="1">IF(INDIRECT("beschriftung.!"&amp;ADDRESS('beschriftung.'!$C$1*12+ROW($A6)-1,COLUMN(AQ$1)))="","",INDIRECT("beschriftung.!"&amp;ADDRESS('beschriftung.'!$C$1*12+ROW($A6)-1,COLUMN(AQ$1))))</f>
      </c>
      <c r="AR5" s="66">
        <f ca="1">IF(INDIRECT("beschriftung.!"&amp;ADDRESS('beschriftung.'!$C$1*12+ROW($A6)-1,COLUMN(AR$1)))="","",INDIRECT("beschriftung.!"&amp;ADDRESS('beschriftung.'!$C$1*12+ROW($A6)-1,COLUMN(AR$1))))</f>
      </c>
      <c r="AS5" s="13">
        <f ca="1">IF(INDIRECT("beschriftung.!"&amp;ADDRESS('beschriftung.'!$C$1*12+ROW($A6)-1,COLUMN(AS$1)))="","",INDIRECT("beschriftung.!"&amp;ADDRESS('beschriftung.'!$C$1*12+ROW($A6)-1,COLUMN(AS$1))))</f>
      </c>
      <c r="AT5" s="13">
        <f ca="1">IF(INDIRECT("beschriftung.!"&amp;ADDRESS('beschriftung.'!$C$1*12+ROW($A6)-1,COLUMN(AT$1)))="","",INDIRECT("beschriftung.!"&amp;ADDRESS('beschriftung.'!$C$1*12+ROW($A6)-1,COLUMN(AT$1))))</f>
      </c>
    </row>
    <row r="6" spans="1:44" s="13" customFormat="1" ht="11.25" customHeight="1">
      <c r="A6" s="19"/>
      <c r="C6" s="61"/>
      <c r="D6" s="55"/>
      <c r="E6" s="67" t="s">
        <v>21</v>
      </c>
      <c r="F6" s="68"/>
      <c r="G6" s="45" t="str">
        <f ca="1">INDIRECT("beschriftung.!"&amp;ADDRESS('beschriftung.'!$C$1*12+ROW('beschriftung.'!$A7)-1,COLUMN('beschriftung.'!E$1)))</f>
        <v>Land-, Forstwirtschaft und Fischerei</v>
      </c>
      <c r="H6" s="46"/>
      <c r="I6" s="45" t="str">
        <f ca="1">INDIRECT("beschriftung.!"&amp;ADDRESS('beschriftung.'!$C$1*12+ROW('beschriftung.'!$A7)-1,COLUMN('beschriftung.'!G$1)))</f>
        <v>Bergbau und Gewinnung von Steinen und Erden</v>
      </c>
      <c r="J6" s="46"/>
      <c r="K6" s="45" t="str">
        <f ca="1">INDIRECT("beschriftung.!"&amp;ADDRESS('beschriftung.'!$C$1*12+ROW('beschriftung.'!$A7)-1,COLUMN('beschriftung.'!I$1)))</f>
        <v>Verarbeitendes Gewerbe/Herstellung  von Waren</v>
      </c>
      <c r="L6" s="46"/>
      <c r="M6" s="45" t="str">
        <f ca="1">INDIRECT("beschriftung.!"&amp;ADDRESS('beschriftung.'!$C$1*12+ROW('beschriftung.'!$A7)-1,COLUMN('beschriftung.'!K$1)))</f>
        <v>Energie- und Wasserversorgung, Beseitigung von Umweltverschmutzung</v>
      </c>
      <c r="N6" s="46"/>
      <c r="O6" s="45" t="str">
        <f ca="1">INDIRECT("beschriftung.!"&amp;ADDRESS('beschriftung.'!$C$1*12+ROW('beschriftung.'!$A7)-1,COLUMN('beschriftung.'!M$1)))</f>
        <v>Baugewerbe/Bau</v>
      </c>
      <c r="P6" s="46"/>
      <c r="Q6" s="45" t="str">
        <f ca="1">INDIRECT("beschriftung.!"&amp;ADDRESS('beschriftung.'!$C$1*12+ROW('beschriftung.'!$A7)-1,COLUMN('beschriftung.'!O$1)))</f>
        <v>Handel; Instanthaltung und Reparatur von Kraftfahrzeugen</v>
      </c>
      <c r="R6" s="46"/>
      <c r="S6" s="45" t="str">
        <f ca="1">INDIRECT("beschriftung.!"&amp;ADDRESS('beschriftung.'!$C$1*12+ROW('beschriftung.'!$A7)-1,COLUMN('beschriftung.'!Q$1)))</f>
        <v>Verkehr und Lagerei; Information und Kommunikation</v>
      </c>
      <c r="T6" s="46"/>
      <c r="U6" s="45" t="str">
        <f ca="1">INDIRECT("beschriftung.!"&amp;ADDRESS('beschriftung.'!$C$1*12+ROW('beschriftung.'!$A7)-1,COLUMN('beschriftung.'!S$1)))</f>
        <v>Gastgewerbe und Beherbergung</v>
      </c>
      <c r="V6" s="46"/>
      <c r="W6" s="45" t="str">
        <f ca="1">INDIRECT("beschriftung.!"&amp;ADDRESS('beschriftung.'!$C$1*12+ROW('beschriftung.'!$A7)-1,COLUMN('beschriftung.'!U$1)))</f>
        <v>Finanzdienstleistungen</v>
      </c>
      <c r="X6" s="46"/>
      <c r="Y6" s="45" t="str">
        <f ca="1">INDIRECT("beschriftung.!"&amp;ADDRESS('beschriftung.'!$C$1*12+ROW('beschriftung.'!$A7)-1,COLUMN('beschriftung.'!W$1)))</f>
        <v>Versicherungsdienstleistungen</v>
      </c>
      <c r="Z6" s="46"/>
      <c r="AA6" s="45" t="str">
        <f ca="1">INDIRECT("beschriftung.!"&amp;ADDRESS('beschriftung.'!$C$1*12+ROW('beschriftung.'!$A7)-1,COLUMN('beschriftung.'!Y$1)))</f>
        <v>Grundstück- und Wohnungswesen; Freiberufl., wiss., techn. und sonstige DL</v>
      </c>
      <c r="AB6" s="46"/>
      <c r="AC6" s="45" t="str">
        <f ca="1">INDIRECT("beschriftung.!"&amp;ADDRESS('beschriftung.'!$C$1*12+ROW('beschriftung.'!$A7)-1,COLUMN('beschriftung.'!AA$1)))</f>
        <v>Öffentliche Verwaltung </v>
      </c>
      <c r="AD6" s="46"/>
      <c r="AE6" s="45" t="str">
        <f ca="1">INDIRECT("beschriftung.!"&amp;ADDRESS('beschriftung.'!$C$1*12+ROW('beschriftung.'!$A7)-1,COLUMN('beschriftung.'!AC$1)))</f>
        <v>Erziehung und Unterricht</v>
      </c>
      <c r="AF6" s="46"/>
      <c r="AG6" s="45" t="str">
        <f ca="1">INDIRECT("beschriftung.!"&amp;ADDRESS('beschriftung.'!$C$1*12+ROW('beschriftung.'!$A7)-1,COLUMN('beschriftung.'!AE$1)))</f>
        <v>Gesundheits- und Sozialwesen</v>
      </c>
      <c r="AH6" s="46"/>
      <c r="AI6" s="45" t="str">
        <f ca="1">INDIRECT("beschriftung.!"&amp;ADDRESS('beschriftung.'!$C$1*12+ROW('beschriftung.'!$A7)-1,COLUMN('beschriftung.'!AG$1)))</f>
        <v>Kunst, Unterhaltung, Erholung und sonstige Dienstleistungen</v>
      </c>
      <c r="AJ6" s="46"/>
      <c r="AK6" s="45" t="str">
        <f ca="1">INDIRECT("beschriftung.!"&amp;ADDRESS('beschriftung.'!$C$1*12+ROW('beschriftung.'!$A7)-1,COLUMN('beschriftung.'!AI$1)))</f>
        <v>Private Haushalte als Arbeitgeber und Hersteller von Waren für den Eigenbedarf</v>
      </c>
      <c r="AL6" s="46"/>
      <c r="AM6" s="54"/>
      <c r="AN6" s="55"/>
      <c r="AO6" s="45" t="str">
        <f ca="1">INDIRECT("beschriftung.!"&amp;ADDRESS('beschriftung.'!$C$1*12+ROW('beschriftung.'!$A7)-1,COLUMN('beschriftung.'!AM$1)))</f>
        <v>Gütersteuern</v>
      </c>
      <c r="AP6" s="46"/>
      <c r="AQ6" s="45" t="str">
        <f ca="1">INDIRECT("beschriftung.!"&amp;ADDRESS('beschriftung.'!$C$1*12+ROW('beschriftung.'!$A7)-1,COLUMN('beschriftung.'!AO$1)))</f>
        <v>Gütersubventionen</v>
      </c>
      <c r="AR6" s="46"/>
    </row>
    <row r="7" spans="1:44" s="13" customFormat="1" ht="11.25" customHeight="1">
      <c r="A7" s="30"/>
      <c r="B7" s="30"/>
      <c r="C7" s="61"/>
      <c r="D7" s="55"/>
      <c r="E7" s="69"/>
      <c r="F7" s="6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55"/>
      <c r="AN7" s="55"/>
      <c r="AO7" s="47"/>
      <c r="AP7" s="47"/>
      <c r="AQ7" s="47"/>
      <c r="AR7" s="47"/>
    </row>
    <row r="8" spans="1:44" s="13" customFormat="1" ht="11.25" customHeight="1">
      <c r="A8" s="31"/>
      <c r="B8" s="31"/>
      <c r="C8" s="61"/>
      <c r="D8" s="55"/>
      <c r="E8" s="70"/>
      <c r="F8" s="7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55"/>
      <c r="AN8" s="55"/>
      <c r="AO8" s="48"/>
      <c r="AP8" s="48"/>
      <c r="AQ8" s="48"/>
      <c r="AR8" s="48"/>
    </row>
    <row r="9" spans="1:44" s="13" customFormat="1" ht="11.25" customHeight="1">
      <c r="A9" s="31"/>
      <c r="B9" s="31"/>
      <c r="C9" s="61"/>
      <c r="D9" s="55"/>
      <c r="E9" s="70"/>
      <c r="F9" s="7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55"/>
      <c r="AN9" s="55"/>
      <c r="AO9" s="48"/>
      <c r="AP9" s="48"/>
      <c r="AQ9" s="48"/>
      <c r="AR9" s="48"/>
    </row>
    <row r="10" spans="1:44" s="13" customFormat="1" ht="11.25" customHeight="1">
      <c r="A10" s="31"/>
      <c r="B10" s="30"/>
      <c r="C10" s="62"/>
      <c r="D10" s="63"/>
      <c r="E10" s="72"/>
      <c r="F10" s="73"/>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5"/>
      <c r="AN10" s="55"/>
      <c r="AO10" s="49"/>
      <c r="AP10" s="49"/>
      <c r="AQ10" s="49"/>
      <c r="AR10" s="49"/>
    </row>
    <row r="11" spans="1:44" s="13" customFormat="1" ht="11.25" customHeight="1">
      <c r="A11" s="31"/>
      <c r="B11" s="30"/>
      <c r="C11" s="50"/>
      <c r="D11" s="51"/>
      <c r="E11" s="52"/>
      <c r="F11" s="53"/>
      <c r="G11" s="41" t="s">
        <v>216</v>
      </c>
      <c r="H11" s="42"/>
      <c r="I11" s="41" t="s">
        <v>217</v>
      </c>
      <c r="J11" s="42"/>
      <c r="K11" s="41" t="s">
        <v>218</v>
      </c>
      <c r="L11" s="42"/>
      <c r="M11" s="41" t="s">
        <v>219</v>
      </c>
      <c r="N11" s="42"/>
      <c r="O11" s="41" t="s">
        <v>220</v>
      </c>
      <c r="P11" s="42"/>
      <c r="Q11" s="41" t="s">
        <v>221</v>
      </c>
      <c r="R11" s="42"/>
      <c r="S11" s="41" t="s">
        <v>222</v>
      </c>
      <c r="T11" s="42"/>
      <c r="U11" s="41" t="s">
        <v>223</v>
      </c>
      <c r="V11" s="42"/>
      <c r="W11" s="41" t="s">
        <v>224</v>
      </c>
      <c r="X11" s="42"/>
      <c r="Y11" s="41" t="s">
        <v>225</v>
      </c>
      <c r="Z11" s="42"/>
      <c r="AA11" s="41" t="s">
        <v>226</v>
      </c>
      <c r="AB11" s="42"/>
      <c r="AC11" s="41" t="s">
        <v>227</v>
      </c>
      <c r="AD11" s="42"/>
      <c r="AE11" s="41" t="s">
        <v>228</v>
      </c>
      <c r="AF11" s="42"/>
      <c r="AG11" s="41" t="s">
        <v>229</v>
      </c>
      <c r="AH11" s="41"/>
      <c r="AI11" s="41" t="s">
        <v>230</v>
      </c>
      <c r="AJ11" s="42"/>
      <c r="AK11" s="41" t="s">
        <v>231</v>
      </c>
      <c r="AL11" s="42"/>
      <c r="AM11" s="38"/>
      <c r="AN11" s="14"/>
      <c r="AO11" s="43"/>
      <c r="AP11" s="44"/>
      <c r="AQ11" s="43"/>
      <c r="AR11" s="44"/>
    </row>
    <row r="12" spans="1:3" ht="11.25" customHeight="1">
      <c r="A12" s="15">
        <v>1980</v>
      </c>
      <c r="B12" s="15"/>
      <c r="C12" s="39">
        <v>359473.7208332219</v>
      </c>
    </row>
    <row r="13" spans="1:4" ht="11.25" customHeight="1">
      <c r="A13" s="15">
        <v>1981</v>
      </c>
      <c r="B13" s="15"/>
      <c r="C13" s="39">
        <v>365083.84940754756</v>
      </c>
      <c r="D13" s="16">
        <v>0.015606505424991646</v>
      </c>
    </row>
    <row r="14" spans="1:4" ht="11.25" customHeight="1">
      <c r="A14" s="15">
        <v>1982</v>
      </c>
      <c r="B14" s="15"/>
      <c r="C14" s="39">
        <v>359694.6836494425</v>
      </c>
      <c r="D14" s="16">
        <v>-0.014761446628905994</v>
      </c>
    </row>
    <row r="15" spans="1:4" ht="11.25" customHeight="1">
      <c r="A15" s="15">
        <v>1983</v>
      </c>
      <c r="B15" s="15"/>
      <c r="C15" s="39">
        <v>362202.35982778505</v>
      </c>
      <c r="D15" s="16">
        <v>0.006971679850532597</v>
      </c>
    </row>
    <row r="16" spans="1:4" ht="11.25" customHeight="1">
      <c r="A16" s="15">
        <v>1984</v>
      </c>
      <c r="B16" s="15"/>
      <c r="C16" s="39">
        <v>373401.1981958017</v>
      </c>
      <c r="D16" s="16">
        <v>0.030918733862864256</v>
      </c>
    </row>
    <row r="17" spans="1:4" ht="11.25" customHeight="1">
      <c r="A17" s="15">
        <v>1985</v>
      </c>
      <c r="B17" s="15"/>
      <c r="C17" s="39">
        <v>387173.7274937626</v>
      </c>
      <c r="D17" s="16">
        <v>0.03688399867088532</v>
      </c>
    </row>
    <row r="18" spans="1:4" ht="11.25" customHeight="1">
      <c r="A18" s="15">
        <v>1986</v>
      </c>
      <c r="B18" s="15"/>
      <c r="C18" s="39">
        <v>394377.019169242</v>
      </c>
      <c r="D18" s="16">
        <v>0.018604804933711305</v>
      </c>
    </row>
    <row r="19" spans="1:4" ht="11.25" customHeight="1">
      <c r="A19" s="15">
        <v>1987</v>
      </c>
      <c r="B19" s="15"/>
      <c r="C19" s="39">
        <v>400365.103289019</v>
      </c>
      <c r="D19" s="16">
        <v>0.015183653784875517</v>
      </c>
    </row>
    <row r="20" spans="1:4" ht="11.25" customHeight="1">
      <c r="A20" s="15">
        <v>1988</v>
      </c>
      <c r="B20" s="15"/>
      <c r="C20" s="39">
        <v>413540.6765436011</v>
      </c>
      <c r="D20" s="16">
        <v>0.03290889527170093</v>
      </c>
    </row>
    <row r="21" spans="1:4" ht="11.25" customHeight="1">
      <c r="A21" s="15">
        <v>1989</v>
      </c>
      <c r="B21" s="15"/>
      <c r="C21" s="39">
        <v>431636.4509810014</v>
      </c>
      <c r="D21" s="16">
        <v>0.043758148747653935</v>
      </c>
    </row>
    <row r="22" spans="1:43" ht="11.25" customHeight="1">
      <c r="A22" s="15">
        <v>1990</v>
      </c>
      <c r="B22" s="15"/>
      <c r="C22" s="39">
        <v>447604.34363419906</v>
      </c>
      <c r="D22" s="16">
        <v>0.03699384659684468</v>
      </c>
      <c r="E22" s="39">
        <v>433364.5331256405</v>
      </c>
      <c r="G22" s="39">
        <v>4608.87846116437</v>
      </c>
      <c r="I22" s="39">
        <v>857.6876962386236</v>
      </c>
      <c r="K22" s="39">
        <v>77897.295186919</v>
      </c>
      <c r="M22" s="39">
        <v>10733.66673650698</v>
      </c>
      <c r="O22" s="39">
        <v>32679.54236701237</v>
      </c>
      <c r="Q22" s="39">
        <v>63071.1675983435</v>
      </c>
      <c r="S22" s="39">
        <v>34774.18699740993</v>
      </c>
      <c r="U22" s="39">
        <v>12096.21712608136</v>
      </c>
      <c r="W22" s="39">
        <v>20109.98702340925</v>
      </c>
      <c r="Y22" s="39">
        <v>10663.580258819256</v>
      </c>
      <c r="AA22" s="39">
        <v>44325.912540491</v>
      </c>
      <c r="AC22" s="39">
        <v>50744.814223274596</v>
      </c>
      <c r="AE22" s="39">
        <v>4060.89473335165</v>
      </c>
      <c r="AG22" s="39">
        <v>23006.1890049936</v>
      </c>
      <c r="AI22" s="39">
        <v>14129.64000151455</v>
      </c>
      <c r="AK22" s="39">
        <v>33075.049143750235</v>
      </c>
      <c r="AM22" s="39">
        <v>14940.825993344828</v>
      </c>
      <c r="AO22" s="39">
        <v>22344.61922519206</v>
      </c>
      <c r="AQ22" s="39">
        <v>-8110.668360145948</v>
      </c>
    </row>
    <row r="23" spans="1:44" ht="11.25" customHeight="1">
      <c r="A23" s="15">
        <v>1991</v>
      </c>
      <c r="B23" s="15"/>
      <c r="C23" s="39">
        <v>443419.1325486964</v>
      </c>
      <c r="D23" s="16">
        <v>-0.009350246808424556</v>
      </c>
      <c r="E23" s="39">
        <v>430225.4565965094</v>
      </c>
      <c r="F23" s="16">
        <v>-0.007243501230916438</v>
      </c>
      <c r="G23" s="39">
        <v>4434.870606101269</v>
      </c>
      <c r="H23" s="16">
        <v>-0.03775492379096934</v>
      </c>
      <c r="I23" s="39">
        <v>844.775716025409</v>
      </c>
      <c r="J23" s="16">
        <v>-0.01505440764725896</v>
      </c>
      <c r="K23" s="39">
        <v>78226.4126987235</v>
      </c>
      <c r="L23" s="16">
        <v>0.004225018481254894</v>
      </c>
      <c r="M23" s="39">
        <v>11373.263381727591</v>
      </c>
      <c r="N23" s="16">
        <v>0.059587898611127565</v>
      </c>
      <c r="O23" s="39">
        <v>31586.88916539835</v>
      </c>
      <c r="P23" s="16">
        <v>-0.033435388701066326</v>
      </c>
      <c r="Q23" s="39">
        <v>57486.48746031216</v>
      </c>
      <c r="R23" s="16">
        <v>-0.08854569133072487</v>
      </c>
      <c r="S23" s="39">
        <v>36770.014132326476</v>
      </c>
      <c r="T23" s="16">
        <v>0.05739392656585185</v>
      </c>
      <c r="U23" s="39">
        <v>12232.12133845116</v>
      </c>
      <c r="V23" s="16">
        <v>0.011235265616782675</v>
      </c>
      <c r="W23" s="39">
        <v>20712.97324000665</v>
      </c>
      <c r="X23" s="16">
        <v>0.029984415996663127</v>
      </c>
      <c r="Y23" s="39">
        <v>11140.530518693791</v>
      </c>
      <c r="Z23" s="16">
        <v>0.04472702866188638</v>
      </c>
      <c r="AA23" s="39">
        <v>44276.3780048031</v>
      </c>
      <c r="AB23" s="16">
        <v>-0.0011175074092982795</v>
      </c>
      <c r="AC23" s="39">
        <v>51405.212728810904</v>
      </c>
      <c r="AD23" s="16">
        <v>0.013014108252137557</v>
      </c>
      <c r="AE23" s="39">
        <v>3983.760467317394</v>
      </c>
      <c r="AF23" s="16">
        <v>-0.01899440175111189</v>
      </c>
      <c r="AG23" s="39">
        <v>23174.21030306119</v>
      </c>
      <c r="AH23" s="16">
        <v>0.007303308602355729</v>
      </c>
      <c r="AI23" s="39">
        <v>12916.42069614086</v>
      </c>
      <c r="AJ23" s="16">
        <v>-0.08586342647396862</v>
      </c>
      <c r="AK23" s="39">
        <v>32932.6893897566</v>
      </c>
      <c r="AL23" s="16">
        <v>-0.004304143385393533</v>
      </c>
      <c r="AM23" s="39">
        <v>13777.575920024945</v>
      </c>
      <c r="AN23" s="16">
        <v>-0.07785714617371464</v>
      </c>
      <c r="AO23" s="39">
        <v>21879.18105894863</v>
      </c>
      <c r="AP23" s="16">
        <v>-0.020829988712391057</v>
      </c>
      <c r="AQ23" s="39">
        <v>-8613.60456011766</v>
      </c>
      <c r="AR23" s="16">
        <v>0.06200921769197598</v>
      </c>
    </row>
    <row r="24" spans="1:44" ht="11.25" customHeight="1">
      <c r="A24" s="15">
        <v>1992</v>
      </c>
      <c r="B24" s="15"/>
      <c r="C24" s="39">
        <v>442829.0426057419</v>
      </c>
      <c r="D24" s="16">
        <v>-0.0013307723993838394</v>
      </c>
      <c r="E24" s="39">
        <v>431333.8847864333</v>
      </c>
      <c r="F24" s="16">
        <v>0.0025763891302310604</v>
      </c>
      <c r="G24" s="39">
        <v>4585.119170931407</v>
      </c>
      <c r="H24" s="16">
        <v>0.03387890610008637</v>
      </c>
      <c r="I24" s="39">
        <v>717.2518634272558</v>
      </c>
      <c r="J24" s="16">
        <v>-0.15095586932605143</v>
      </c>
      <c r="K24" s="39">
        <v>78230.131572918</v>
      </c>
      <c r="L24" s="16">
        <v>4.753987900252277E-05</v>
      </c>
      <c r="M24" s="39">
        <v>12015.732242691989</v>
      </c>
      <c r="N24" s="16">
        <v>0.056489403208281885</v>
      </c>
      <c r="O24" s="39">
        <v>30734.23933260109</v>
      </c>
      <c r="P24" s="16">
        <v>-0.02699378936407859</v>
      </c>
      <c r="Q24" s="39">
        <v>57845.61697541435</v>
      </c>
      <c r="R24" s="16">
        <v>0.006247198793457809</v>
      </c>
      <c r="S24" s="39">
        <v>36660.81495000666</v>
      </c>
      <c r="T24" s="16">
        <v>-0.0029697889679028977</v>
      </c>
      <c r="U24" s="39">
        <v>11891.89251335732</v>
      </c>
      <c r="V24" s="16">
        <v>-0.027814376237778604</v>
      </c>
      <c r="W24" s="39">
        <v>21036.70394225767</v>
      </c>
      <c r="X24" s="16">
        <v>0.015629369019110273</v>
      </c>
      <c r="Y24" s="39">
        <v>12084.951746217972</v>
      </c>
      <c r="Z24" s="16">
        <v>0.08477345185127794</v>
      </c>
      <c r="AA24" s="39">
        <v>43228.831890597</v>
      </c>
      <c r="AB24" s="16">
        <v>-0.023659254921268857</v>
      </c>
      <c r="AC24" s="39">
        <v>51557.5282564723</v>
      </c>
      <c r="AD24" s="16">
        <v>0.002963036617802617</v>
      </c>
      <c r="AE24" s="39">
        <v>3995.920009345144</v>
      </c>
      <c r="AF24" s="16">
        <v>0.0030522773965719896</v>
      </c>
      <c r="AG24" s="39">
        <v>23299.796127943162</v>
      </c>
      <c r="AH24" s="16">
        <v>0.005419206231393359</v>
      </c>
      <c r="AI24" s="39">
        <v>11970.68604747707</v>
      </c>
      <c r="AJ24" s="16">
        <v>-0.07321956065942903</v>
      </c>
      <c r="AK24" s="39">
        <v>33663.71724932008</v>
      </c>
      <c r="AL24" s="16">
        <v>0.022197636242573537</v>
      </c>
      <c r="AM24" s="39">
        <v>11835.065750365386</v>
      </c>
      <c r="AN24" s="16">
        <v>-0.14099070699630323</v>
      </c>
      <c r="AO24" s="39">
        <v>21400.92808879271</v>
      </c>
      <c r="AP24" s="16">
        <v>-0.021858814955979078</v>
      </c>
      <c r="AQ24" s="39">
        <v>-9717.839145238617</v>
      </c>
      <c r="AR24" s="16">
        <v>0.12819657292299413</v>
      </c>
    </row>
    <row r="25" spans="1:44" ht="11.25" customHeight="1">
      <c r="A25" s="15">
        <v>1993</v>
      </c>
      <c r="B25" s="15"/>
      <c r="C25" s="39">
        <v>442028.87102217117</v>
      </c>
      <c r="D25" s="16">
        <v>-0.0018069537148291959</v>
      </c>
      <c r="E25" s="39">
        <v>430749.8184217857</v>
      </c>
      <c r="F25" s="16">
        <v>-0.0013540933955067391</v>
      </c>
      <c r="G25" s="39">
        <v>4401.32487628972</v>
      </c>
      <c r="H25" s="16">
        <v>-0.040084954783051296</v>
      </c>
      <c r="I25" s="39">
        <v>704.7877727075722</v>
      </c>
      <c r="J25" s="16">
        <v>-0.01737756477916441</v>
      </c>
      <c r="K25" s="39">
        <v>78146.2054812036</v>
      </c>
      <c r="L25" s="16">
        <v>-0.0010728103101320663</v>
      </c>
      <c r="M25" s="39">
        <v>12581.94300253333</v>
      </c>
      <c r="N25" s="16">
        <v>0.047122451499841844</v>
      </c>
      <c r="O25" s="39">
        <v>30011.108718044972</v>
      </c>
      <c r="P25" s="16">
        <v>-0.023528502096001547</v>
      </c>
      <c r="Q25" s="39">
        <v>55789.278656551236</v>
      </c>
      <c r="R25" s="16">
        <v>-0.03554873171699602</v>
      </c>
      <c r="S25" s="39">
        <v>35333.55264692018</v>
      </c>
      <c r="T25" s="16">
        <v>-0.036203840664655984</v>
      </c>
      <c r="U25" s="39">
        <v>11412.49529828083</v>
      </c>
      <c r="V25" s="16">
        <v>-0.040312945524694</v>
      </c>
      <c r="W25" s="39">
        <v>24256.1600166272</v>
      </c>
      <c r="X25" s="16">
        <v>0.153039947855254</v>
      </c>
      <c r="Y25" s="39">
        <v>12465.116495174772</v>
      </c>
      <c r="Z25" s="16">
        <v>0.031457696889503506</v>
      </c>
      <c r="AA25" s="39">
        <v>43540.6302658019</v>
      </c>
      <c r="AB25" s="16">
        <v>0.0072127411629809846</v>
      </c>
      <c r="AC25" s="39">
        <v>51928.40913656</v>
      </c>
      <c r="AD25" s="16">
        <v>0.007193534923605416</v>
      </c>
      <c r="AE25" s="39">
        <v>4061.6284105001323</v>
      </c>
      <c r="AF25" s="16">
        <v>0.01644387300079031</v>
      </c>
      <c r="AG25" s="39">
        <v>23572.43880427394</v>
      </c>
      <c r="AH25" s="16">
        <v>0.011701504804318974</v>
      </c>
      <c r="AI25" s="39">
        <v>11426.356437731789</v>
      </c>
      <c r="AJ25" s="16">
        <v>-0.04547188085849118</v>
      </c>
      <c r="AK25" s="39">
        <v>34221.297547710514</v>
      </c>
      <c r="AL25" s="16">
        <v>0.016563242088236674</v>
      </c>
      <c r="AM25" s="39">
        <v>11599.6115673753</v>
      </c>
      <c r="AN25" s="16">
        <v>-0.01989462398912467</v>
      </c>
      <c r="AO25" s="39">
        <v>21450.44209608146</v>
      </c>
      <c r="AP25" s="16">
        <v>0.002313638319016764</v>
      </c>
      <c r="AQ25" s="39">
        <v>-9968.514839820073</v>
      </c>
      <c r="AR25" s="16">
        <v>0.02579541509536898</v>
      </c>
    </row>
    <row r="26" spans="1:44" ht="11.25" customHeight="1">
      <c r="A26" s="15">
        <v>1994</v>
      </c>
      <c r="B26" s="15"/>
      <c r="C26" s="39">
        <v>447921.81602005276</v>
      </c>
      <c r="D26" s="16">
        <v>0.013331583939877989</v>
      </c>
      <c r="E26" s="39">
        <v>435961.97985851095</v>
      </c>
      <c r="F26" s="16">
        <v>0.012100205766358618</v>
      </c>
      <c r="G26" s="39">
        <v>4188.374827860581</v>
      </c>
      <c r="H26" s="16">
        <v>-0.048383169707902685</v>
      </c>
      <c r="I26" s="39">
        <v>662.8061549530213</v>
      </c>
      <c r="J26" s="16">
        <v>-0.059566325325524305</v>
      </c>
      <c r="K26" s="39">
        <v>80883.7227496535</v>
      </c>
      <c r="L26" s="16">
        <v>0.035030712644241735</v>
      </c>
      <c r="M26" s="39">
        <v>13918.6082932622</v>
      </c>
      <c r="N26" s="16">
        <v>0.10623679430591416</v>
      </c>
      <c r="O26" s="39">
        <v>30313.10712477067</v>
      </c>
      <c r="P26" s="16">
        <v>0.010062887364908235</v>
      </c>
      <c r="Q26" s="39">
        <v>55285.07389699866</v>
      </c>
      <c r="R26" s="16">
        <v>-0.00903766407622053</v>
      </c>
      <c r="S26" s="39">
        <v>34553.51630837793</v>
      </c>
      <c r="T26" s="16">
        <v>-0.022076363119694298</v>
      </c>
      <c r="U26" s="39">
        <v>10639.87918089197</v>
      </c>
      <c r="V26" s="16">
        <v>-0.06769914003865973</v>
      </c>
      <c r="W26" s="39">
        <v>24491.15778248678</v>
      </c>
      <c r="X26" s="16">
        <v>0.009688168518780182</v>
      </c>
      <c r="Y26" s="39">
        <v>12688.620384160058</v>
      </c>
      <c r="Z26" s="16">
        <v>0.017930348992069467</v>
      </c>
      <c r="AA26" s="39">
        <v>46194.329301706</v>
      </c>
      <c r="AB26" s="16">
        <v>0.06094764866066704</v>
      </c>
      <c r="AC26" s="39">
        <v>52862.872195311604</v>
      </c>
      <c r="AD26" s="16">
        <v>0.017995218307076843</v>
      </c>
      <c r="AE26" s="39">
        <v>3628.894795147607</v>
      </c>
      <c r="AF26" s="16">
        <v>-0.10654190182288004</v>
      </c>
      <c r="AG26" s="39">
        <v>24493.835446604007</v>
      </c>
      <c r="AH26" s="16">
        <v>0.03908787928056934</v>
      </c>
      <c r="AI26" s="39">
        <v>10187.98414339306</v>
      </c>
      <c r="AJ26" s="16">
        <v>-0.10837858079145957</v>
      </c>
      <c r="AK26" s="39">
        <v>34075.475184638344</v>
      </c>
      <c r="AL26" s="16">
        <v>-0.004261158212042315</v>
      </c>
      <c r="AM26" s="39">
        <v>12298.603541360277</v>
      </c>
      <c r="AN26" s="16">
        <v>0.06025994663053558</v>
      </c>
      <c r="AO26" s="39">
        <v>22038.68562919066</v>
      </c>
      <c r="AP26" s="16">
        <v>0.027423375726911337</v>
      </c>
      <c r="AQ26" s="39">
        <v>-9875.961414171717</v>
      </c>
      <c r="AR26" s="16">
        <v>-0.009284575198568512</v>
      </c>
    </row>
    <row r="27" spans="1:44" ht="11.25" customHeight="1">
      <c r="A27" s="15">
        <v>1995</v>
      </c>
      <c r="B27" s="15"/>
      <c r="C27" s="39">
        <v>450442.7648608561</v>
      </c>
      <c r="D27" s="16">
        <v>0.0056281001519482565</v>
      </c>
      <c r="E27" s="39">
        <v>438458.5630181951</v>
      </c>
      <c r="F27" s="16">
        <v>0.0057266075369564184</v>
      </c>
      <c r="G27" s="39">
        <v>4294.995649308411</v>
      </c>
      <c r="H27" s="16">
        <v>0.025456370508819104</v>
      </c>
      <c r="I27" s="39">
        <v>783.796108239192</v>
      </c>
      <c r="J27" s="16">
        <v>0.18254198815451006</v>
      </c>
      <c r="K27" s="39">
        <v>80705.0257761182</v>
      </c>
      <c r="L27" s="16">
        <v>-0.0022093069836609525</v>
      </c>
      <c r="M27" s="39">
        <v>14793.133094574008</v>
      </c>
      <c r="N27" s="16">
        <v>0.06283133937573004</v>
      </c>
      <c r="O27" s="39">
        <v>29301.468833689418</v>
      </c>
      <c r="P27" s="16">
        <v>-0.033372965922539244</v>
      </c>
      <c r="Q27" s="39">
        <v>56291.470034814396</v>
      </c>
      <c r="R27" s="16">
        <v>0.018203758571269102</v>
      </c>
      <c r="S27" s="39">
        <v>35086.684152660324</v>
      </c>
      <c r="T27" s="16">
        <v>0.015430205120777085</v>
      </c>
      <c r="U27" s="39">
        <v>10172.892144718571</v>
      </c>
      <c r="V27" s="16">
        <v>-0.043890257420597045</v>
      </c>
      <c r="W27" s="39">
        <v>22840.88976493218</v>
      </c>
      <c r="X27" s="16">
        <v>-0.0673821969631293</v>
      </c>
      <c r="Y27" s="39">
        <v>13642.240054092897</v>
      </c>
      <c r="Z27" s="16">
        <v>0.07515550477995991</v>
      </c>
      <c r="AA27" s="39">
        <v>46193.9134691917</v>
      </c>
      <c r="AB27" s="16">
        <v>-9.00180867624556E-06</v>
      </c>
      <c r="AC27" s="39">
        <v>52568.70345678509</v>
      </c>
      <c r="AD27" s="16">
        <v>-0.005564751333216433</v>
      </c>
      <c r="AE27" s="39">
        <v>3774.189227862415</v>
      </c>
      <c r="AF27" s="16">
        <v>0.04003820471981956</v>
      </c>
      <c r="AG27" s="39">
        <v>25680.033087787444</v>
      </c>
      <c r="AH27" s="16">
        <v>0.04842841554028232</v>
      </c>
      <c r="AI27" s="39">
        <v>10427.6279137767</v>
      </c>
      <c r="AJ27" s="16">
        <v>0.023522197032378456</v>
      </c>
      <c r="AK27" s="39">
        <v>34296.71776518111</v>
      </c>
      <c r="AL27" s="16">
        <v>0.006492721799005174</v>
      </c>
      <c r="AM27" s="39">
        <v>12391.822245326837</v>
      </c>
      <c r="AN27" s="16">
        <v>0.007579616958385937</v>
      </c>
      <c r="AO27" s="39">
        <v>22233.54358941236</v>
      </c>
      <c r="AP27" s="16">
        <v>0.008841632550155687</v>
      </c>
      <c r="AQ27" s="39">
        <v>-9978.00289081666</v>
      </c>
      <c r="AR27" s="16">
        <v>0.010332308153666592</v>
      </c>
    </row>
    <row r="28" spans="1:44" ht="11.25" customHeight="1">
      <c r="A28" s="15">
        <v>1996</v>
      </c>
      <c r="B28" s="15"/>
      <c r="C28" s="39">
        <v>452934.35961203097</v>
      </c>
      <c r="D28" s="16">
        <v>0.00553143472499662</v>
      </c>
      <c r="E28" s="39">
        <v>440704.17629340844</v>
      </c>
      <c r="F28" s="16">
        <v>0.005121608892195706</v>
      </c>
      <c r="G28" s="39">
        <v>4306.173562335316</v>
      </c>
      <c r="H28" s="16">
        <v>0.0026025435040206713</v>
      </c>
      <c r="I28" s="39">
        <v>715.2991487046988</v>
      </c>
      <c r="J28" s="16">
        <v>-0.08739129834208093</v>
      </c>
      <c r="K28" s="39">
        <v>81162.88310681029</v>
      </c>
      <c r="L28" s="16">
        <v>0.005673219558373299</v>
      </c>
      <c r="M28" s="39">
        <v>13779.22751185643</v>
      </c>
      <c r="N28" s="16">
        <v>-0.06853893466891536</v>
      </c>
      <c r="O28" s="39">
        <v>27520.6590954722</v>
      </c>
      <c r="P28" s="16">
        <v>-0.06077544263479817</v>
      </c>
      <c r="Q28" s="39">
        <v>55152.1698071611</v>
      </c>
      <c r="R28" s="16">
        <v>-0.020239304941737646</v>
      </c>
      <c r="S28" s="39">
        <v>35635.02453569924</v>
      </c>
      <c r="T28" s="16">
        <v>0.01562816197316086</v>
      </c>
      <c r="U28" s="39">
        <v>10258.66263127138</v>
      </c>
      <c r="V28" s="16">
        <v>0.008431278473480797</v>
      </c>
      <c r="W28" s="39">
        <v>25580.62040716612</v>
      </c>
      <c r="X28" s="16">
        <v>0.11994850771707988</v>
      </c>
      <c r="Y28" s="39">
        <v>14067.6364990302</v>
      </c>
      <c r="Z28" s="16">
        <v>0.031182301678504665</v>
      </c>
      <c r="AA28" s="39">
        <v>47862.7685308434</v>
      </c>
      <c r="AB28" s="16">
        <v>0.03612716343603828</v>
      </c>
      <c r="AC28" s="39">
        <v>53186.2913658806</v>
      </c>
      <c r="AD28" s="16">
        <v>0.01174820508181651</v>
      </c>
      <c r="AE28" s="39">
        <v>3626.677898437074</v>
      </c>
      <c r="AF28" s="16">
        <v>-0.039084243136607855</v>
      </c>
      <c r="AG28" s="39">
        <v>26035.28337598899</v>
      </c>
      <c r="AH28" s="16">
        <v>0.013833716139972196</v>
      </c>
      <c r="AI28" s="39">
        <v>9980.42658214853</v>
      </c>
      <c r="AJ28" s="16">
        <v>-0.042886199558131555</v>
      </c>
      <c r="AK28" s="39">
        <v>34654.2283793758</v>
      </c>
      <c r="AL28" s="16">
        <v>0.010424047474235199</v>
      </c>
      <c r="AM28" s="39">
        <v>12615.019374496807</v>
      </c>
      <c r="AN28" s="16">
        <v>0.018011647096870087</v>
      </c>
      <c r="AO28" s="39">
        <v>22961.79072876081</v>
      </c>
      <c r="AP28" s="16">
        <v>0.03275443414675672</v>
      </c>
      <c r="AQ28" s="39">
        <v>-10515.0870065111</v>
      </c>
      <c r="AR28" s="16">
        <v>0.05382681500210307</v>
      </c>
    </row>
    <row r="29" spans="1:44" ht="11.25" customHeight="1">
      <c r="A29" s="15">
        <v>1997</v>
      </c>
      <c r="B29" s="15"/>
      <c r="C29" s="39">
        <v>463272.5589714503</v>
      </c>
      <c r="D29" s="16">
        <v>0.02282493950839748</v>
      </c>
      <c r="E29" s="39">
        <v>449500.95707046683</v>
      </c>
      <c r="F29" s="16">
        <v>0.01996073840516943</v>
      </c>
      <c r="G29" s="39">
        <v>4209.39140346322</v>
      </c>
      <c r="H29" s="16">
        <v>-0.022475210873666995</v>
      </c>
      <c r="I29" s="39">
        <v>845.3980701338501</v>
      </c>
      <c r="J29" s="16">
        <v>0.1818804365484583</v>
      </c>
      <c r="K29" s="39">
        <v>84319.104254234</v>
      </c>
      <c r="L29" s="16">
        <v>0.038887494216662155</v>
      </c>
      <c r="M29" s="39">
        <v>13763.08864958762</v>
      </c>
      <c r="N29" s="16">
        <v>-0.0011712457940710186</v>
      </c>
      <c r="O29" s="39">
        <v>25051.329524395762</v>
      </c>
      <c r="P29" s="16">
        <v>-0.08972639654123338</v>
      </c>
      <c r="Q29" s="39">
        <v>56095.5700722365</v>
      </c>
      <c r="R29" s="16">
        <v>0.017105406158524517</v>
      </c>
      <c r="S29" s="39">
        <v>35006.79722914055</v>
      </c>
      <c r="T29" s="16">
        <v>-0.017629489939857468</v>
      </c>
      <c r="U29" s="39">
        <v>12265.77039732881</v>
      </c>
      <c r="V29" s="16">
        <v>0.19565004116025642</v>
      </c>
      <c r="W29" s="39">
        <v>29554.09457811599</v>
      </c>
      <c r="X29" s="16">
        <v>0.15533142307356806</v>
      </c>
      <c r="Y29" s="39">
        <v>15051.7000008417</v>
      </c>
      <c r="Z29" s="16">
        <v>0.0699522980906806</v>
      </c>
      <c r="AA29" s="39">
        <v>49007.2029354259</v>
      </c>
      <c r="AB29" s="16">
        <v>0.023910743981410354</v>
      </c>
      <c r="AC29" s="39">
        <v>53534.7846563943</v>
      </c>
      <c r="AD29" s="16">
        <v>0.0065523141690091435</v>
      </c>
      <c r="AE29" s="39">
        <v>3524.7070233434633</v>
      </c>
      <c r="AF29" s="16">
        <v>-0.028116882157512624</v>
      </c>
      <c r="AG29" s="39">
        <v>26046.445572230637</v>
      </c>
      <c r="AH29" s="16">
        <v>0.0004287334261143805</v>
      </c>
      <c r="AI29" s="39">
        <v>9642.90126281629</v>
      </c>
      <c r="AJ29" s="16">
        <v>-0.03381872674019315</v>
      </c>
      <c r="AK29" s="39">
        <v>34202.4324343671</v>
      </c>
      <c r="AL29" s="16">
        <v>-0.013037253060800613</v>
      </c>
      <c r="AM29" s="39">
        <v>14025.965974183495</v>
      </c>
      <c r="AN29" s="16">
        <v>0.11184656620814494</v>
      </c>
      <c r="AO29" s="39">
        <v>24197.63058284606</v>
      </c>
      <c r="AP29" s="16">
        <v>0.05382157988824887</v>
      </c>
      <c r="AQ29" s="39">
        <v>-10269.1550368252</v>
      </c>
      <c r="AR29" s="16">
        <v>-0.023388486422757593</v>
      </c>
    </row>
    <row r="30" spans="1:44" ht="11.25" customHeight="1">
      <c r="A30" s="15">
        <v>1998</v>
      </c>
      <c r="B30" s="15"/>
      <c r="C30" s="39">
        <v>476557.34219739854</v>
      </c>
      <c r="D30" s="16">
        <v>0.0286759553715914</v>
      </c>
      <c r="E30" s="39">
        <v>462428.1201399972</v>
      </c>
      <c r="F30" s="16">
        <v>0.028758922236296502</v>
      </c>
      <c r="G30" s="39">
        <v>4408.299375971658</v>
      </c>
      <c r="H30" s="16">
        <v>0.04725338022612702</v>
      </c>
      <c r="I30" s="39">
        <v>890.3400960959912</v>
      </c>
      <c r="J30" s="16">
        <v>0.053160786083916056</v>
      </c>
      <c r="K30" s="39">
        <v>85617.3885308849</v>
      </c>
      <c r="L30" s="16">
        <v>0.015397273110686616</v>
      </c>
      <c r="M30" s="39">
        <v>13254.51149004435</v>
      </c>
      <c r="N30" s="16">
        <v>-0.036952254867479106</v>
      </c>
      <c r="O30" s="39">
        <v>25269.04367865235</v>
      </c>
      <c r="P30" s="16">
        <v>0.008690722544069773</v>
      </c>
      <c r="Q30" s="39">
        <v>57665.171586837896</v>
      </c>
      <c r="R30" s="16">
        <v>0.027980846127067638</v>
      </c>
      <c r="S30" s="39">
        <v>37645.03366009971</v>
      </c>
      <c r="T30" s="16">
        <v>0.07536354764734154</v>
      </c>
      <c r="U30" s="39">
        <v>12578.93836030225</v>
      </c>
      <c r="V30" s="16">
        <v>0.02553186247817263</v>
      </c>
      <c r="W30" s="39">
        <v>31977.08118302488</v>
      </c>
      <c r="X30" s="16">
        <v>0.08198480242744587</v>
      </c>
      <c r="Y30" s="39">
        <v>15796.5243663738</v>
      </c>
      <c r="Z30" s="16">
        <v>0.049484401462323246</v>
      </c>
      <c r="AA30" s="39">
        <v>50337.8008299673</v>
      </c>
      <c r="AB30" s="16">
        <v>0.02715106790107269</v>
      </c>
      <c r="AC30" s="39">
        <v>53772.0934443746</v>
      </c>
      <c r="AD30" s="16">
        <v>0.004432796162409769</v>
      </c>
      <c r="AE30" s="39">
        <v>3501.139639395856</v>
      </c>
      <c r="AF30" s="16">
        <v>-0.006686338408135706</v>
      </c>
      <c r="AG30" s="39">
        <v>28181.16167808081</v>
      </c>
      <c r="AH30" s="16">
        <v>0.0819580583435191</v>
      </c>
      <c r="AI30" s="39">
        <v>9647.0710480772</v>
      </c>
      <c r="AJ30" s="16">
        <v>0.0004324201967087493</v>
      </c>
      <c r="AK30" s="39">
        <v>33966.00985611</v>
      </c>
      <c r="AL30" s="16">
        <v>-0.006912449244970698</v>
      </c>
      <c r="AM30" s="39">
        <v>14393.697619342058</v>
      </c>
      <c r="AN30" s="16">
        <v>0.026217919381482657</v>
      </c>
      <c r="AO30" s="39">
        <v>25972.613802984477</v>
      </c>
      <c r="AP30" s="16">
        <v>0.07335359609121062</v>
      </c>
      <c r="AQ30" s="39">
        <v>-11726.2757251431</v>
      </c>
      <c r="AR30" s="16">
        <v>0.14189294864988056</v>
      </c>
    </row>
    <row r="31" spans="1:44" ht="11.25" customHeight="1">
      <c r="A31" s="15">
        <v>1999</v>
      </c>
      <c r="B31" s="15"/>
      <c r="C31" s="39">
        <v>484154.2860965416</v>
      </c>
      <c r="D31" s="16">
        <v>0.015941300713390838</v>
      </c>
      <c r="E31" s="39">
        <v>467901.77211519924</v>
      </c>
      <c r="F31" s="16">
        <v>0.011836762810931267</v>
      </c>
      <c r="G31" s="39">
        <v>4333.647057092494</v>
      </c>
      <c r="H31" s="16">
        <v>-0.01693449389714141</v>
      </c>
      <c r="I31" s="39">
        <v>861.317745033337</v>
      </c>
      <c r="J31" s="16">
        <v>-0.032596926938270876</v>
      </c>
      <c r="K31" s="39">
        <v>85935.81788199159</v>
      </c>
      <c r="L31" s="16">
        <v>0.0037192135449426456</v>
      </c>
      <c r="M31" s="39">
        <v>13525.75466232303</v>
      </c>
      <c r="N31" s="16">
        <v>0.020464214956727345</v>
      </c>
      <c r="O31" s="39">
        <v>24740.479134540732</v>
      </c>
      <c r="P31" s="16">
        <v>-0.02091747320687709</v>
      </c>
      <c r="Q31" s="39">
        <v>59974.6061213815</v>
      </c>
      <c r="R31" s="16">
        <v>0.04004903602976073</v>
      </c>
      <c r="S31" s="39">
        <v>36226.538022983754</v>
      </c>
      <c r="T31" s="16">
        <v>-0.037680817340307815</v>
      </c>
      <c r="U31" s="39">
        <v>12399.418698571739</v>
      </c>
      <c r="V31" s="16">
        <v>-0.014271447763593126</v>
      </c>
      <c r="W31" s="39">
        <v>33554.09020793327</v>
      </c>
      <c r="X31" s="16">
        <v>0.04931685340141545</v>
      </c>
      <c r="Y31" s="39">
        <v>16583.0884942164</v>
      </c>
      <c r="Z31" s="16">
        <v>0.04979349315074444</v>
      </c>
      <c r="AA31" s="39">
        <v>50708.1013164629</v>
      </c>
      <c r="AB31" s="16">
        <v>0.007356310374909025</v>
      </c>
      <c r="AC31" s="39">
        <v>54371.0898521137</v>
      </c>
      <c r="AD31" s="16">
        <v>0.011139540407864912</v>
      </c>
      <c r="AE31" s="39">
        <v>3355.746958426332</v>
      </c>
      <c r="AF31" s="16">
        <v>-0.04152724425313482</v>
      </c>
      <c r="AG31" s="39">
        <v>28872.12437790146</v>
      </c>
      <c r="AH31" s="16">
        <v>0.024518602452008764</v>
      </c>
      <c r="AI31" s="39">
        <v>9406.10597201885</v>
      </c>
      <c r="AJ31" s="16">
        <v>-0.02497805550072918</v>
      </c>
      <c r="AK31" s="39">
        <v>34857.7057333414</v>
      </c>
      <c r="AL31" s="16">
        <v>0.026252594314400746</v>
      </c>
      <c r="AM31" s="39">
        <v>16333.213992241057</v>
      </c>
      <c r="AN31" s="16">
        <v>0.1347476113637891</v>
      </c>
      <c r="AO31" s="39">
        <v>26070.66072155648</v>
      </c>
      <c r="AP31" s="16">
        <v>0.00377501160706184</v>
      </c>
      <c r="AQ31" s="39">
        <v>-9722.86398106574</v>
      </c>
      <c r="AR31" s="16">
        <v>-0.17084808433948973</v>
      </c>
    </row>
    <row r="32" spans="1:44" ht="11.25" customHeight="1">
      <c r="A32" s="15">
        <v>2000</v>
      </c>
      <c r="B32" s="15"/>
      <c r="C32" s="39">
        <v>504358.4952993645</v>
      </c>
      <c r="D32" s="16">
        <v>0.04173093119905613</v>
      </c>
      <c r="E32" s="39">
        <v>486410.6738205868</v>
      </c>
      <c r="F32" s="16">
        <v>0.039557237882891894</v>
      </c>
      <c r="G32" s="39">
        <v>4634.007695821261</v>
      </c>
      <c r="H32" s="16">
        <v>0.06930897573608208</v>
      </c>
      <c r="I32" s="39">
        <v>833.494861650588</v>
      </c>
      <c r="J32" s="16">
        <v>-0.032302693800500104</v>
      </c>
      <c r="K32" s="39">
        <v>87933.3067940549</v>
      </c>
      <c r="L32" s="16">
        <v>0.023243962311574107</v>
      </c>
      <c r="M32" s="39">
        <v>13295.03759043673</v>
      </c>
      <c r="N32" s="16">
        <v>-0.017057611767052006</v>
      </c>
      <c r="O32" s="39">
        <v>24671.073724849073</v>
      </c>
      <c r="P32" s="16">
        <v>-0.0028053381389352428</v>
      </c>
      <c r="Q32" s="39">
        <v>64473.154288161204</v>
      </c>
      <c r="R32" s="16">
        <v>0.07500754832262135</v>
      </c>
      <c r="S32" s="39">
        <v>39485.06246646733</v>
      </c>
      <c r="T32" s="16">
        <v>0.0899485465990766</v>
      </c>
      <c r="U32" s="39">
        <v>12523.250137634492</v>
      </c>
      <c r="V32" s="16">
        <v>0.009986874552193159</v>
      </c>
      <c r="W32" s="39">
        <v>37034.67549015611</v>
      </c>
      <c r="X32" s="16">
        <v>0.10373058129884605</v>
      </c>
      <c r="Y32" s="39">
        <v>18534.904372468</v>
      </c>
      <c r="Z32" s="16">
        <v>0.11769917762498384</v>
      </c>
      <c r="AA32" s="39">
        <v>49690.797413409</v>
      </c>
      <c r="AB32" s="16">
        <v>-0.020061960054568728</v>
      </c>
      <c r="AC32" s="39">
        <v>54945.7834300937</v>
      </c>
      <c r="AD32" s="16">
        <v>0.010569837381283698</v>
      </c>
      <c r="AE32" s="39">
        <v>3339.4027109775298</v>
      </c>
      <c r="AF32" s="16">
        <v>-0.004870524402253218</v>
      </c>
      <c r="AG32" s="39">
        <v>30070.0101736528</v>
      </c>
      <c r="AH32" s="16">
        <v>0.04148935423221567</v>
      </c>
      <c r="AI32" s="39">
        <v>9346.753100713491</v>
      </c>
      <c r="AJ32" s="16">
        <v>-0.006310036425479448</v>
      </c>
      <c r="AK32" s="39">
        <v>36155.8124426308</v>
      </c>
      <c r="AL32" s="16">
        <v>0.03724016489265858</v>
      </c>
      <c r="AM32" s="39">
        <v>17828.075807494897</v>
      </c>
      <c r="AN32" s="16">
        <v>0.09152282067472829</v>
      </c>
      <c r="AO32" s="39">
        <v>27536.91945650594</v>
      </c>
      <c r="AP32" s="16">
        <v>0.056241717485015164</v>
      </c>
      <c r="AQ32" s="39">
        <v>-9562.40988667009</v>
      </c>
      <c r="AR32" s="16">
        <v>-0.01650276037061904</v>
      </c>
    </row>
    <row r="33" spans="1:44" ht="11.25" customHeight="1">
      <c r="A33" s="15">
        <v>2001</v>
      </c>
      <c r="B33" s="15"/>
      <c r="C33" s="39">
        <v>511707.221038986</v>
      </c>
      <c r="D33" s="16">
        <v>0.014570441081317886</v>
      </c>
      <c r="E33" s="39">
        <v>494470.5460104563</v>
      </c>
      <c r="F33" s="16">
        <v>0.016570097293634456</v>
      </c>
      <c r="G33" s="39">
        <v>4283.325103025403</v>
      </c>
      <c r="H33" s="16">
        <v>-0.07567587622094107</v>
      </c>
      <c r="I33" s="39">
        <v>838.497648837538</v>
      </c>
      <c r="J33" s="16">
        <v>0.006002181197665601</v>
      </c>
      <c r="K33" s="39">
        <v>92915.1510574993</v>
      </c>
      <c r="L33" s="16">
        <v>0.05665480402223677</v>
      </c>
      <c r="M33" s="39">
        <v>13389.305950392969</v>
      </c>
      <c r="N33" s="16">
        <v>0.007090492171609064</v>
      </c>
      <c r="O33" s="39">
        <v>24711.101997775582</v>
      </c>
      <c r="P33" s="16">
        <v>0.0016224779421007973</v>
      </c>
      <c r="Q33" s="39">
        <v>66201.8464807545</v>
      </c>
      <c r="R33" s="16">
        <v>0.026812589079587168</v>
      </c>
      <c r="S33" s="39">
        <v>40645.4648695752</v>
      </c>
      <c r="T33" s="16">
        <v>0.029388389700366835</v>
      </c>
      <c r="U33" s="39">
        <v>12743.34128078852</v>
      </c>
      <c r="V33" s="16">
        <v>0.017574602498166003</v>
      </c>
      <c r="W33" s="39">
        <v>31878.310076999784</v>
      </c>
      <c r="X33" s="16">
        <v>-0.13923074375329403</v>
      </c>
      <c r="Y33" s="39">
        <v>18913.6551457314</v>
      </c>
      <c r="Z33" s="16">
        <v>0.020434460607522853</v>
      </c>
      <c r="AA33" s="39">
        <v>52195.8154480971</v>
      </c>
      <c r="AB33" s="16">
        <v>0.0504121118010501</v>
      </c>
      <c r="AC33" s="39">
        <v>55776.525274459505</v>
      </c>
      <c r="AD33" s="16">
        <v>0.015119301109296934</v>
      </c>
      <c r="AE33" s="39">
        <v>3402.6337751146143</v>
      </c>
      <c r="AF33" s="16">
        <v>0.018934842428326215</v>
      </c>
      <c r="AG33" s="39">
        <v>32094.35480004055</v>
      </c>
      <c r="AH33" s="16">
        <v>0.06732104893537638</v>
      </c>
      <c r="AI33" s="39">
        <v>9729.221115382232</v>
      </c>
      <c r="AJ33" s="16">
        <v>0.04091987993558366</v>
      </c>
      <c r="AK33" s="39">
        <v>36217.806809342794</v>
      </c>
      <c r="AL33" s="16">
        <v>0.0017146445487945527</v>
      </c>
      <c r="AM33" s="39">
        <v>17347.471704607127</v>
      </c>
      <c r="AN33" s="16">
        <v>-0.026957710303527227</v>
      </c>
      <c r="AO33" s="39">
        <v>27683.024948058563</v>
      </c>
      <c r="AP33" s="16">
        <v>0.005305803787652996</v>
      </c>
      <c r="AQ33" s="39">
        <v>-10363.4411016936</v>
      </c>
      <c r="AR33" s="16">
        <v>0.08376875960317687</v>
      </c>
    </row>
    <row r="34" spans="1:44" ht="11.25" customHeight="1">
      <c r="A34" s="15">
        <v>2002</v>
      </c>
      <c r="B34" s="15"/>
      <c r="C34" s="39">
        <v>512461.49137343507</v>
      </c>
      <c r="D34" s="16">
        <v>0.0014740271456743503</v>
      </c>
      <c r="E34" s="39">
        <v>495936.34073550184</v>
      </c>
      <c r="F34" s="16">
        <v>0.0029643721691252622</v>
      </c>
      <c r="G34" s="39">
        <v>4289.863637365339</v>
      </c>
      <c r="H34" s="16">
        <v>0.001526509004725618</v>
      </c>
      <c r="I34" s="39">
        <v>830.43851917381</v>
      </c>
      <c r="J34" s="16">
        <v>-0.009611392083091475</v>
      </c>
      <c r="K34" s="39">
        <v>95390.2735256269</v>
      </c>
      <c r="L34" s="16">
        <v>0.02663852385706078</v>
      </c>
      <c r="M34" s="39">
        <v>11684.593304030941</v>
      </c>
      <c r="N34" s="16">
        <v>-0.12731897027956074</v>
      </c>
      <c r="O34" s="39">
        <v>26015.350229154</v>
      </c>
      <c r="P34" s="16">
        <v>0.052779848972167365</v>
      </c>
      <c r="Q34" s="39">
        <v>67027.0197245565</v>
      </c>
      <c r="R34" s="16">
        <v>0.01246450495972029</v>
      </c>
      <c r="S34" s="39">
        <v>41377.2650369962</v>
      </c>
      <c r="T34" s="16">
        <v>0.018004472818043293</v>
      </c>
      <c r="U34" s="39">
        <v>12153.64391671796</v>
      </c>
      <c r="V34" s="16">
        <v>-0.04627494085554861</v>
      </c>
      <c r="W34" s="39">
        <v>30716.43942525118</v>
      </c>
      <c r="X34" s="16">
        <v>-0.03644705911142054</v>
      </c>
      <c r="Y34" s="39">
        <v>18717.0352212327</v>
      </c>
      <c r="Z34" s="16">
        <v>-0.010395659801541557</v>
      </c>
      <c r="AA34" s="39">
        <v>50190.500894532204</v>
      </c>
      <c r="AB34" s="16">
        <v>-0.0384190674357594</v>
      </c>
      <c r="AC34" s="39">
        <v>56599.95299744939</v>
      </c>
      <c r="AD34" s="16">
        <v>0.014762979926376651</v>
      </c>
      <c r="AE34" s="39">
        <v>3396.765971455684</v>
      </c>
      <c r="AF34" s="16">
        <v>-0.001724488748053088</v>
      </c>
      <c r="AG34" s="39">
        <v>33370.869519238484</v>
      </c>
      <c r="AH34" s="16">
        <v>0.039773808420548784</v>
      </c>
      <c r="AI34" s="39">
        <v>10381.06511937573</v>
      </c>
      <c r="AJ34" s="16">
        <v>0.06699858048892637</v>
      </c>
      <c r="AK34" s="39">
        <v>35203.4017650193</v>
      </c>
      <c r="AL34" s="16">
        <v>-0.02800846140859692</v>
      </c>
      <c r="AM34" s="39">
        <v>16794.223776923744</v>
      </c>
      <c r="AN34" s="16">
        <v>-0.03189213604749408</v>
      </c>
      <c r="AO34" s="39">
        <v>27735.5147254808</v>
      </c>
      <c r="AP34" s="16">
        <v>0.00189609977669436</v>
      </c>
      <c r="AQ34" s="39">
        <v>-11128.7322108284</v>
      </c>
      <c r="AR34" s="16">
        <v>0.07384527027511512</v>
      </c>
    </row>
    <row r="35" spans="1:44" ht="11.25" customHeight="1">
      <c r="A35" s="15">
        <v>2003</v>
      </c>
      <c r="B35" s="15"/>
      <c r="C35" s="39">
        <v>512872.045010692</v>
      </c>
      <c r="D35" s="16">
        <v>0.0008011404645382747</v>
      </c>
      <c r="E35" s="39">
        <v>496306.6318582467</v>
      </c>
      <c r="F35" s="16">
        <v>0.000746650512030822</v>
      </c>
      <c r="G35" s="39">
        <v>3840.0190585054424</v>
      </c>
      <c r="H35" s="16">
        <v>-0.10486220935828461</v>
      </c>
      <c r="I35" s="39">
        <v>790.230794492815</v>
      </c>
      <c r="J35" s="16">
        <v>-0.0484174610794753</v>
      </c>
      <c r="K35" s="39">
        <v>95093.3483739124</v>
      </c>
      <c r="L35" s="16">
        <v>-0.00311274033232245</v>
      </c>
      <c r="M35" s="39">
        <v>10877.47609196737</v>
      </c>
      <c r="N35" s="16">
        <v>-0.06907533630504126</v>
      </c>
      <c r="O35" s="39">
        <v>26648.74448605055</v>
      </c>
      <c r="P35" s="16">
        <v>0.024346943297605117</v>
      </c>
      <c r="Q35" s="39">
        <v>68108.6944782637</v>
      </c>
      <c r="R35" s="16">
        <v>0.016137891228824808</v>
      </c>
      <c r="S35" s="39">
        <v>40585.992260238294</v>
      </c>
      <c r="T35" s="16">
        <v>-0.019123370673494566</v>
      </c>
      <c r="U35" s="39">
        <v>11068.442825385351</v>
      </c>
      <c r="V35" s="16">
        <v>-0.0892901831556755</v>
      </c>
      <c r="W35" s="39">
        <v>32068.812167346572</v>
      </c>
      <c r="X35" s="16">
        <v>0.044027653185077176</v>
      </c>
      <c r="Y35" s="39">
        <v>19848.3313094771</v>
      </c>
      <c r="Z35" s="16">
        <v>0.06044205585300455</v>
      </c>
      <c r="AA35" s="39">
        <v>47353.6940302108</v>
      </c>
      <c r="AB35" s="16">
        <v>-0.05652079205749572</v>
      </c>
      <c r="AC35" s="39">
        <v>57434.6031706929</v>
      </c>
      <c r="AD35" s="16">
        <v>0.014746481737911044</v>
      </c>
      <c r="AE35" s="39">
        <v>3184.819230129147</v>
      </c>
      <c r="AF35" s="16">
        <v>-0.06239662758859632</v>
      </c>
      <c r="AG35" s="39">
        <v>34170.35487958132</v>
      </c>
      <c r="AH35" s="16">
        <v>0.023957582522143417</v>
      </c>
      <c r="AI35" s="39">
        <v>10424.61831302429</v>
      </c>
      <c r="AJ35" s="16">
        <v>0.00419544556822693</v>
      </c>
      <c r="AK35" s="39">
        <v>35959.3987636589</v>
      </c>
      <c r="AL35" s="16">
        <v>0.0214751120839356</v>
      </c>
      <c r="AM35" s="39">
        <v>16830.079954498116</v>
      </c>
      <c r="AN35" s="16">
        <v>0.002135030356308576</v>
      </c>
      <c r="AO35" s="39">
        <v>28098.30505345058</v>
      </c>
      <c r="AP35" s="16">
        <v>0.01308035317031564</v>
      </c>
      <c r="AQ35" s="39">
        <v>-11493.544610857</v>
      </c>
      <c r="AR35" s="16">
        <v>0.032781128444588914</v>
      </c>
    </row>
    <row r="36" spans="1:44" ht="11.25" customHeight="1">
      <c r="A36" s="15">
        <v>2004</v>
      </c>
      <c r="B36" s="15"/>
      <c r="C36" s="39">
        <v>526397.9834044031</v>
      </c>
      <c r="D36" s="16">
        <v>0.02637292971081928</v>
      </c>
      <c r="E36" s="39">
        <v>508669.3262915148</v>
      </c>
      <c r="F36" s="16">
        <v>0.02490938794627895</v>
      </c>
      <c r="G36" s="39">
        <v>4342.476651185262</v>
      </c>
      <c r="H36" s="16">
        <v>0.1308476820100417</v>
      </c>
      <c r="I36" s="39">
        <v>827.6842548591711</v>
      </c>
      <c r="J36" s="16">
        <v>0.047395597118427224</v>
      </c>
      <c r="K36" s="39">
        <v>96969.71002751999</v>
      </c>
      <c r="L36" s="16">
        <v>0.019731786562290576</v>
      </c>
      <c r="M36" s="39">
        <v>10183.33886276934</v>
      </c>
      <c r="N36" s="16">
        <v>-0.06381418109579895</v>
      </c>
      <c r="O36" s="39">
        <v>26555.99366663472</v>
      </c>
      <c r="P36" s="16">
        <v>-0.0034804949052807954</v>
      </c>
      <c r="Q36" s="39">
        <v>71607.12236216941</v>
      </c>
      <c r="R36" s="16">
        <v>0.0513653640068259</v>
      </c>
      <c r="S36" s="39">
        <v>41825.9810892068</v>
      </c>
      <c r="T36" s="16">
        <v>0.030552137816852287</v>
      </c>
      <c r="U36" s="39">
        <v>10615.15878939016</v>
      </c>
      <c r="V36" s="16">
        <v>-0.04095282806679812</v>
      </c>
      <c r="W36" s="39">
        <v>34621.648829504615</v>
      </c>
      <c r="X36" s="16">
        <v>0.07960496475006384</v>
      </c>
      <c r="Y36" s="39">
        <v>20220.114810898005</v>
      </c>
      <c r="Z36" s="16">
        <v>0.01873122206718647</v>
      </c>
      <c r="AA36" s="39">
        <v>49255.4082257107</v>
      </c>
      <c r="AB36" s="16">
        <v>0.040159785512966284</v>
      </c>
      <c r="AC36" s="39">
        <v>57809.7354491796</v>
      </c>
      <c r="AD36" s="16">
        <v>0.0065314681007166975</v>
      </c>
      <c r="AE36" s="39">
        <v>2964.5096319872578</v>
      </c>
      <c r="AF36" s="16">
        <v>-0.06917491456271929</v>
      </c>
      <c r="AG36" s="39">
        <v>35155.714588187955</v>
      </c>
      <c r="AH36" s="16">
        <v>0.028836683495945925</v>
      </c>
      <c r="AI36" s="39">
        <v>10698.89282978001</v>
      </c>
      <c r="AJ36" s="16">
        <v>0.0263102694525561</v>
      </c>
      <c r="AK36" s="39">
        <v>35732.1903540034</v>
      </c>
      <c r="AL36" s="16">
        <v>-0.006318470760560024</v>
      </c>
      <c r="AM36" s="39">
        <v>17892.374857782852</v>
      </c>
      <c r="AN36" s="16">
        <v>0.063118826895461</v>
      </c>
      <c r="AO36" s="39">
        <v>29210.53970739336</v>
      </c>
      <c r="AP36" s="16">
        <v>0.03958369203505363</v>
      </c>
      <c r="AQ36" s="39">
        <v>-11489.2143889877</v>
      </c>
      <c r="AR36" s="16">
        <v>-0.00037675251768787277</v>
      </c>
    </row>
    <row r="37" spans="1:44" ht="11.25" customHeight="1">
      <c r="A37" s="15">
        <v>2005</v>
      </c>
      <c r="B37" s="15"/>
      <c r="C37" s="39">
        <v>542675.0998911688</v>
      </c>
      <c r="D37" s="16">
        <v>0.030921692331524087</v>
      </c>
      <c r="E37" s="39">
        <v>523828.6147085992</v>
      </c>
      <c r="F37" s="16">
        <v>0.029801852861079947</v>
      </c>
      <c r="G37" s="39">
        <v>4176.126100240995</v>
      </c>
      <c r="H37" s="16">
        <v>-0.03830775944387932</v>
      </c>
      <c r="I37" s="39">
        <v>853.4320301563212</v>
      </c>
      <c r="J37" s="16">
        <v>0.03110820961736316</v>
      </c>
      <c r="K37" s="39">
        <v>100813.0847472922</v>
      </c>
      <c r="L37" s="16">
        <v>0.03963479646047685</v>
      </c>
      <c r="M37" s="39">
        <v>10397.118730847891</v>
      </c>
      <c r="N37" s="16">
        <v>0.020993101669250835</v>
      </c>
      <c r="O37" s="39">
        <v>27138.848627730476</v>
      </c>
      <c r="P37" s="16">
        <v>0.021948151080788403</v>
      </c>
      <c r="Q37" s="39">
        <v>74763.8091270304</v>
      </c>
      <c r="R37" s="16">
        <v>0.04408341880986821</v>
      </c>
      <c r="S37" s="39">
        <v>42414.3876924737</v>
      </c>
      <c r="T37" s="16">
        <v>0.014067968950015608</v>
      </c>
      <c r="U37" s="39">
        <v>10596.874913571759</v>
      </c>
      <c r="V37" s="16">
        <v>-0.001722430740901948</v>
      </c>
      <c r="W37" s="39">
        <v>38095.52298042783</v>
      </c>
      <c r="X37" s="16">
        <v>0.10033820653748805</v>
      </c>
      <c r="Y37" s="39">
        <v>21221.1671502089</v>
      </c>
      <c r="Z37" s="16">
        <v>0.04950774754114451</v>
      </c>
      <c r="AA37" s="39">
        <v>50233.898530267295</v>
      </c>
      <c r="AB37" s="16">
        <v>0.019865641963065395</v>
      </c>
      <c r="AC37" s="39">
        <v>58319.518605937</v>
      </c>
      <c r="AD37" s="16">
        <v>0.008818292503786962</v>
      </c>
      <c r="AE37" s="39">
        <v>2931.8734369457698</v>
      </c>
      <c r="AF37" s="16">
        <v>-0.011008969135853475</v>
      </c>
      <c r="AG37" s="39">
        <v>35239.69438743406</v>
      </c>
      <c r="AH37" s="16">
        <v>0.0023887951142462782</v>
      </c>
      <c r="AI37" s="39">
        <v>11064.84130438857</v>
      </c>
      <c r="AJ37" s="16">
        <v>0.034204331273415045</v>
      </c>
      <c r="AK37" s="39">
        <v>35979.4999850942</v>
      </c>
      <c r="AL37" s="16">
        <v>0.006921199866021688</v>
      </c>
      <c r="AM37" s="39">
        <v>18937.77319487423</v>
      </c>
      <c r="AN37" s="16">
        <v>0.05842703081065004</v>
      </c>
      <c r="AO37" s="39">
        <v>30135.63199106443</v>
      </c>
      <c r="AP37" s="16">
        <v>0.03166981140841174</v>
      </c>
      <c r="AQ37" s="39">
        <v>-11307.0687877009</v>
      </c>
      <c r="AR37" s="16">
        <v>-0.015853616715637675</v>
      </c>
    </row>
    <row r="38" spans="1:44" ht="11.25" customHeight="1">
      <c r="A38" s="15">
        <v>2006</v>
      </c>
      <c r="B38" s="15"/>
      <c r="C38" s="39">
        <v>565212.7296274498</v>
      </c>
      <c r="D38" s="16">
        <v>0.04153061332793939</v>
      </c>
      <c r="E38" s="39">
        <v>545013.2019417346</v>
      </c>
      <c r="F38" s="16">
        <v>0.040441828946133906</v>
      </c>
      <c r="G38" s="39">
        <v>4103.759624307803</v>
      </c>
      <c r="H38" s="16">
        <v>-0.01732861369512173</v>
      </c>
      <c r="I38" s="39">
        <v>825.253539151381</v>
      </c>
      <c r="J38" s="16">
        <v>-0.03301785029064208</v>
      </c>
      <c r="K38" s="39">
        <v>107329.02530231801</v>
      </c>
      <c r="L38" s="16">
        <v>0.06463387735192594</v>
      </c>
      <c r="M38" s="39">
        <v>11011.34557365789</v>
      </c>
      <c r="N38" s="16">
        <v>0.059076640241455536</v>
      </c>
      <c r="O38" s="39">
        <v>26736.58134399187</v>
      </c>
      <c r="P38" s="16">
        <v>-0.014822562639137504</v>
      </c>
      <c r="Q38" s="39">
        <v>80171.6905806861</v>
      </c>
      <c r="R38" s="16">
        <v>0.0723328775887706</v>
      </c>
      <c r="S38" s="39">
        <v>43446.478506685104</v>
      </c>
      <c r="T38" s="16">
        <v>0.02433350733941042</v>
      </c>
      <c r="U38" s="39">
        <v>10830.62856547814</v>
      </c>
      <c r="V38" s="16">
        <v>0.02205873465647934</v>
      </c>
      <c r="W38" s="39">
        <v>41211.1537736979</v>
      </c>
      <c r="X38" s="16">
        <v>0.08178469671805733</v>
      </c>
      <c r="Y38" s="39">
        <v>22038.2879503002</v>
      </c>
      <c r="Z38" s="16">
        <v>0.03850498864211893</v>
      </c>
      <c r="AA38" s="39">
        <v>52220.5293609236</v>
      </c>
      <c r="AB38" s="16">
        <v>0.039547614037148904</v>
      </c>
      <c r="AC38" s="39">
        <v>58847.02974233401</v>
      </c>
      <c r="AD38" s="16">
        <v>0.009045190169716166</v>
      </c>
      <c r="AE38" s="39">
        <v>2917.8330667907157</v>
      </c>
      <c r="AF38" s="16">
        <v>-0.004788873209233824</v>
      </c>
      <c r="AG38" s="39">
        <v>35748.59072514384</v>
      </c>
      <c r="AH38" s="16">
        <v>0.014440997476165673</v>
      </c>
      <c r="AI38" s="39">
        <v>11347.91271337448</v>
      </c>
      <c r="AJ38" s="16">
        <v>0.025582961490250966</v>
      </c>
      <c r="AK38" s="39">
        <v>36334.7507466869</v>
      </c>
      <c r="AL38" s="16">
        <v>0.009873699238173828</v>
      </c>
      <c r="AM38" s="39">
        <v>20229.746683153495</v>
      </c>
      <c r="AN38" s="16">
        <v>0.06822203830326545</v>
      </c>
      <c r="AO38" s="39">
        <v>31270.72992875876</v>
      </c>
      <c r="AP38" s="16">
        <v>0.03766630605360777</v>
      </c>
      <c r="AQ38" s="39">
        <v>-11098.4161137444</v>
      </c>
      <c r="AR38" s="16">
        <v>-0.018453294825928612</v>
      </c>
    </row>
    <row r="39" spans="1:44" ht="11.25" customHeight="1">
      <c r="A39" s="15">
        <v>2007</v>
      </c>
      <c r="B39" s="15"/>
      <c r="C39" s="39">
        <v>588597.9704536233</v>
      </c>
      <c r="D39" s="16">
        <v>0.04137422885289155</v>
      </c>
      <c r="E39" s="39">
        <v>567077.6114619231</v>
      </c>
      <c r="F39" s="16">
        <v>0.04048417440454455</v>
      </c>
      <c r="G39" s="39">
        <v>4236.38215574102</v>
      </c>
      <c r="H39" s="16">
        <v>0.03231732449621405</v>
      </c>
      <c r="I39" s="39">
        <v>832.018416944956</v>
      </c>
      <c r="J39" s="16">
        <v>0.008197332665221158</v>
      </c>
      <c r="K39" s="39">
        <v>112704.53973274211</v>
      </c>
      <c r="L39" s="16">
        <v>0.05008444281761304</v>
      </c>
      <c r="M39" s="39">
        <v>11318.543191478591</v>
      </c>
      <c r="N39" s="16">
        <v>0.027898281437610972</v>
      </c>
      <c r="O39" s="39">
        <v>26275.18956283118</v>
      </c>
      <c r="P39" s="16">
        <v>-0.017256947521616217</v>
      </c>
      <c r="Q39" s="39">
        <v>85456.0587107289</v>
      </c>
      <c r="R39" s="16">
        <v>0.06591314330242959</v>
      </c>
      <c r="S39" s="39">
        <v>44303.5460260662</v>
      </c>
      <c r="T39" s="16">
        <v>0.019726973251680713</v>
      </c>
      <c r="U39" s="39">
        <v>11267.150466405052</v>
      </c>
      <c r="V39" s="16">
        <v>0.04030439214934334</v>
      </c>
      <c r="W39" s="39">
        <v>45842.1461736229</v>
      </c>
      <c r="X39" s="16">
        <v>0.11237230642352536</v>
      </c>
      <c r="Y39" s="39">
        <v>22803.7284659924</v>
      </c>
      <c r="Z39" s="16">
        <v>0.03473230395293814</v>
      </c>
      <c r="AA39" s="39">
        <v>54816.4551971333</v>
      </c>
      <c r="AB39" s="16">
        <v>0.04971082959094275</v>
      </c>
      <c r="AC39" s="39">
        <v>59466.64667737459</v>
      </c>
      <c r="AD39" s="16">
        <v>0.010529281388603984</v>
      </c>
      <c r="AE39" s="39">
        <v>3026.872798670598</v>
      </c>
      <c r="AF39" s="16">
        <v>0.03737010630283022</v>
      </c>
      <c r="AG39" s="39">
        <v>36245.78079502367</v>
      </c>
      <c r="AH39" s="16">
        <v>0.013907962797820916</v>
      </c>
      <c r="AI39" s="39">
        <v>11695.217243639032</v>
      </c>
      <c r="AJ39" s="16">
        <v>0.030605146429723895</v>
      </c>
      <c r="AK39" s="39">
        <v>36546.8632310043</v>
      </c>
      <c r="AL39" s="16">
        <v>0.005837730546059738</v>
      </c>
      <c r="AM39" s="39">
        <v>21503.034650568075</v>
      </c>
      <c r="AN39" s="16">
        <v>0.06294136982322773</v>
      </c>
      <c r="AO39" s="39">
        <v>32486.39122068475</v>
      </c>
      <c r="AP39" s="16">
        <v>0.03887537306278177</v>
      </c>
      <c r="AQ39" s="39">
        <v>-10998.5142440413</v>
      </c>
      <c r="AR39" s="16">
        <v>-0.009001452881135075</v>
      </c>
    </row>
    <row r="40" spans="1:44" ht="11.25" customHeight="1">
      <c r="A40" s="15">
        <v>2008</v>
      </c>
      <c r="B40" s="15"/>
      <c r="C40" s="39">
        <v>601456.7047665445</v>
      </c>
      <c r="D40" s="16">
        <v>0.02184637895202246</v>
      </c>
      <c r="E40" s="39">
        <v>579963.9547633997</v>
      </c>
      <c r="F40" s="16">
        <v>0.022724126364741526</v>
      </c>
      <c r="G40" s="39">
        <v>4309.5282898066</v>
      </c>
      <c r="H40" s="16">
        <v>0.01726617934278063</v>
      </c>
      <c r="I40" s="39">
        <v>811.888175090138</v>
      </c>
      <c r="J40" s="16">
        <v>-0.024194466666655257</v>
      </c>
      <c r="K40" s="39">
        <v>116357.3864472467</v>
      </c>
      <c r="L40" s="16">
        <v>0.03241082145552099</v>
      </c>
      <c r="M40" s="39">
        <v>12197.0124479278</v>
      </c>
      <c r="N40" s="16">
        <v>0.07761327951733077</v>
      </c>
      <c r="O40" s="39">
        <v>26697.928777344714</v>
      </c>
      <c r="P40" s="16">
        <v>0.016088912070554295</v>
      </c>
      <c r="Q40" s="39">
        <v>88162.6168439187</v>
      </c>
      <c r="R40" s="16">
        <v>0.031671927936105515</v>
      </c>
      <c r="S40" s="39">
        <v>46509.4839158489</v>
      </c>
      <c r="T40" s="16">
        <v>0.04979145209922531</v>
      </c>
      <c r="U40" s="39">
        <v>11640.45288409617</v>
      </c>
      <c r="V40" s="16">
        <v>0.03313192797097941</v>
      </c>
      <c r="W40" s="39">
        <v>40190.08630846192</v>
      </c>
      <c r="X40" s="16">
        <v>-0.12329396280345006</v>
      </c>
      <c r="Y40" s="39">
        <v>24549.0385012322</v>
      </c>
      <c r="Z40" s="16">
        <v>0.07653616985672373</v>
      </c>
      <c r="AA40" s="39">
        <v>56864.9639987054</v>
      </c>
      <c r="AB40" s="16">
        <v>0.03737032601260282</v>
      </c>
      <c r="AC40" s="39">
        <v>59444.2761004399</v>
      </c>
      <c r="AD40" s="16">
        <v>-0.0003761869583139843</v>
      </c>
      <c r="AE40" s="39">
        <v>3133.799763578539</v>
      </c>
      <c r="AF40" s="16">
        <v>0.03532588649080437</v>
      </c>
      <c r="AG40" s="39">
        <v>38712.646967121196</v>
      </c>
      <c r="AH40" s="16">
        <v>0.06805940217009243</v>
      </c>
      <c r="AI40" s="39">
        <v>12113.121694656978</v>
      </c>
      <c r="AJ40" s="16">
        <v>0.03573293614919737</v>
      </c>
      <c r="AK40" s="39">
        <v>38166.3708635223</v>
      </c>
      <c r="AL40" s="16">
        <v>0.04431317736576901</v>
      </c>
      <c r="AM40" s="39">
        <v>21507.52631782209</v>
      </c>
      <c r="AN40" s="16">
        <v>0.0002088852725674606</v>
      </c>
      <c r="AO40" s="39">
        <v>32958.69859027909</v>
      </c>
      <c r="AP40" s="16">
        <v>0.01453862223064073</v>
      </c>
      <c r="AQ40" s="39">
        <v>-11488.1583068214</v>
      </c>
      <c r="AR40" s="16">
        <v>0.044519109755699615</v>
      </c>
    </row>
    <row r="41" spans="1:44" ht="11.25" customHeight="1">
      <c r="A41" s="15">
        <v>2009</v>
      </c>
      <c r="B41" s="15"/>
      <c r="C41" s="39">
        <v>588629.9865446147</v>
      </c>
      <c r="D41" s="16">
        <v>-0.021326087348063627</v>
      </c>
      <c r="E41" s="39">
        <v>567160.7692275703</v>
      </c>
      <c r="F41" s="16">
        <v>-0.022075829766097343</v>
      </c>
      <c r="G41" s="39">
        <v>4400.83844099261</v>
      </c>
      <c r="H41" s="16">
        <v>0.02118796885542862</v>
      </c>
      <c r="I41" s="39">
        <v>785.38759108679</v>
      </c>
      <c r="J41" s="16">
        <v>-0.03264068232106698</v>
      </c>
      <c r="K41" s="39">
        <v>104657.5265400114</v>
      </c>
      <c r="L41" s="16">
        <v>-0.10055107169788224</v>
      </c>
      <c r="M41" s="39">
        <v>11252.364135463438</v>
      </c>
      <c r="N41" s="16">
        <v>-0.07744915539746389</v>
      </c>
      <c r="O41" s="39">
        <v>27449.13789897052</v>
      </c>
      <c r="P41" s="16">
        <v>0.02813735581852561</v>
      </c>
      <c r="Q41" s="39">
        <v>89335.8995750122</v>
      </c>
      <c r="R41" s="16">
        <v>0.013308165899506452</v>
      </c>
      <c r="S41" s="39">
        <v>46116.556521264894</v>
      </c>
      <c r="T41" s="16">
        <v>-0.008448328416091222</v>
      </c>
      <c r="U41" s="39">
        <v>11003.98915265102</v>
      </c>
      <c r="V41" s="16">
        <v>-0.05467688738422904</v>
      </c>
      <c r="W41" s="39">
        <v>36010.52272198988</v>
      </c>
      <c r="X41" s="16">
        <v>-0.10399488954548586</v>
      </c>
      <c r="Y41" s="39">
        <v>24964.0195119009</v>
      </c>
      <c r="Z41" s="16">
        <v>0.016904165539838534</v>
      </c>
      <c r="AA41" s="39">
        <v>57790.5356229659</v>
      </c>
      <c r="AB41" s="16">
        <v>0.01627665893328567</v>
      </c>
      <c r="AC41" s="39">
        <v>60209.011102800796</v>
      </c>
      <c r="AD41" s="16">
        <v>0.012864737406655724</v>
      </c>
      <c r="AE41" s="39">
        <v>3130.440443133869</v>
      </c>
      <c r="AF41" s="16">
        <v>-0.001071963972846257</v>
      </c>
      <c r="AG41" s="39">
        <v>40005.93813665693</v>
      </c>
      <c r="AH41" s="16">
        <v>0.03340745908266429</v>
      </c>
      <c r="AI41" s="39">
        <v>12360.59729408235</v>
      </c>
      <c r="AJ41" s="16">
        <v>0.020430373413529823</v>
      </c>
      <c r="AK41" s="39">
        <v>37870.0988531654</v>
      </c>
      <c r="AL41" s="16">
        <v>-0.007762645587035988</v>
      </c>
      <c r="AM41" s="39">
        <v>21463.46268425325</v>
      </c>
      <c r="AN41" s="16">
        <v>-0.002048754139258091</v>
      </c>
      <c r="AO41" s="39">
        <v>33224.97031012985</v>
      </c>
      <c r="AP41" s="16">
        <v>0.00807895127052416</v>
      </c>
      <c r="AQ41" s="39">
        <v>-11809.6640679349</v>
      </c>
      <c r="AR41" s="16">
        <v>0.02798584007347782</v>
      </c>
    </row>
    <row r="42" spans="1:44" ht="11.25" customHeight="1">
      <c r="A42" s="15">
        <v>2010</v>
      </c>
      <c r="B42" s="15"/>
      <c r="C42" s="39">
        <v>605464.273865067</v>
      </c>
      <c r="D42" s="16">
        <v>0.02859909910345082</v>
      </c>
      <c r="E42" s="39">
        <v>583061.027780781</v>
      </c>
      <c r="F42" s="16">
        <v>0.028034834946122356</v>
      </c>
      <c r="G42" s="39">
        <v>4256.447386269391</v>
      </c>
      <c r="H42" s="16">
        <v>-0.03280989671837431</v>
      </c>
      <c r="I42" s="39">
        <v>836.006214865739</v>
      </c>
      <c r="J42" s="16">
        <v>0.06445050106903882</v>
      </c>
      <c r="K42" s="39">
        <v>111776.64397641289</v>
      </c>
      <c r="L42" s="16">
        <v>0.06802298574942722</v>
      </c>
      <c r="M42" s="39">
        <v>11093.98728942017</v>
      </c>
      <c r="N42" s="16">
        <v>-0.014074984077712238</v>
      </c>
      <c r="O42" s="39">
        <v>29298.60934340928</v>
      </c>
      <c r="P42" s="16">
        <v>0.06737812499780271</v>
      </c>
      <c r="Q42" s="39">
        <v>92943.9304376678</v>
      </c>
      <c r="R42" s="16">
        <v>0.04038724499131585</v>
      </c>
      <c r="S42" s="39">
        <v>47856.79349849239</v>
      </c>
      <c r="T42" s="16">
        <v>0.03773562270255493</v>
      </c>
      <c r="U42" s="39">
        <v>10981.71673494466</v>
      </c>
      <c r="V42" s="16">
        <v>-0.0020240312306191166</v>
      </c>
      <c r="W42" s="39">
        <v>36084.86712641631</v>
      </c>
      <c r="X42" s="16">
        <v>0.002064518890780631</v>
      </c>
      <c r="Y42" s="39">
        <v>24859.0367085602</v>
      </c>
      <c r="Z42" s="16">
        <v>-0.004205364576431725</v>
      </c>
      <c r="AA42" s="39">
        <v>58328.7259294359</v>
      </c>
      <c r="AB42" s="16">
        <v>0.009312775883948188</v>
      </c>
      <c r="AC42" s="39">
        <v>61187.157245553106</v>
      </c>
      <c r="AD42" s="16">
        <v>0.01624584301978027</v>
      </c>
      <c r="AE42" s="39">
        <v>2967.5508154375602</v>
      </c>
      <c r="AF42" s="16">
        <v>-0.05203409253595027</v>
      </c>
      <c r="AG42" s="39">
        <v>40394.8784134136</v>
      </c>
      <c r="AH42" s="16">
        <v>0.009722063645353884</v>
      </c>
      <c r="AI42" s="39">
        <v>12157.517150756441</v>
      </c>
      <c r="AJ42" s="16">
        <v>-0.016429638349526487</v>
      </c>
      <c r="AK42" s="39">
        <v>38122.628822736006</v>
      </c>
      <c r="AL42" s="16">
        <v>0.006668320844625875</v>
      </c>
      <c r="AM42" s="39">
        <v>22403.246084286162</v>
      </c>
      <c r="AN42" s="16">
        <v>0.04378526493408663</v>
      </c>
      <c r="AO42" s="39">
        <v>34336.21580568142</v>
      </c>
      <c r="AP42" s="16">
        <v>0.03344609446386082</v>
      </c>
      <c r="AQ42" s="39">
        <v>-11986.0861957</v>
      </c>
      <c r="AR42" s="16">
        <v>0.014938793072371448</v>
      </c>
    </row>
    <row r="43" spans="1:44" ht="11.25" customHeight="1">
      <c r="A43" s="15">
        <v>2011</v>
      </c>
      <c r="B43" s="15"/>
      <c r="C43" s="39">
        <v>617204.5998633057</v>
      </c>
      <c r="D43" s="16">
        <v>0.019390617258542076</v>
      </c>
      <c r="E43" s="39">
        <v>595309.1444549244</v>
      </c>
      <c r="F43" s="16">
        <v>0.021006577511725633</v>
      </c>
      <c r="G43" s="39">
        <v>4583.512334023864</v>
      </c>
      <c r="H43" s="16">
        <v>0.07683988971871969</v>
      </c>
      <c r="I43" s="39">
        <v>811.4124693288479</v>
      </c>
      <c r="J43" s="16">
        <v>-0.029418137209471396</v>
      </c>
      <c r="K43" s="39">
        <v>121179.0364092953</v>
      </c>
      <c r="L43" s="16">
        <v>0.08411768414577292</v>
      </c>
      <c r="M43" s="39">
        <v>10544.97360134238</v>
      </c>
      <c r="N43" s="16">
        <v>-0.0494874992872364</v>
      </c>
      <c r="O43" s="39">
        <v>29521.91143518692</v>
      </c>
      <c r="P43" s="16">
        <v>0.0076215935425574255</v>
      </c>
      <c r="Q43" s="39">
        <v>92205.8172191105</v>
      </c>
      <c r="R43" s="16">
        <v>-0.007941489186884754</v>
      </c>
      <c r="S43" s="39">
        <v>47438.548659051696</v>
      </c>
      <c r="T43" s="16">
        <v>-0.008739508204908764</v>
      </c>
      <c r="U43" s="39">
        <v>10758.39818670143</v>
      </c>
      <c r="V43" s="16">
        <v>-0.020335486120545587</v>
      </c>
      <c r="W43" s="39">
        <v>35750.27083921602</v>
      </c>
      <c r="X43" s="16">
        <v>-0.009272482174538688</v>
      </c>
      <c r="Y43" s="39">
        <v>25200.5933096589</v>
      </c>
      <c r="Z43" s="16">
        <v>0.013739735980239587</v>
      </c>
      <c r="AA43" s="39">
        <v>59170.3230875474</v>
      </c>
      <c r="AB43" s="16">
        <v>0.014428519476486157</v>
      </c>
      <c r="AC43" s="39">
        <v>62585.5947532525</v>
      </c>
      <c r="AD43" s="16">
        <v>0.022855082188036002</v>
      </c>
      <c r="AE43" s="39">
        <v>3156.231660784064</v>
      </c>
      <c r="AF43" s="16">
        <v>0.06358133595049598</v>
      </c>
      <c r="AG43" s="39">
        <v>41198.804188935</v>
      </c>
      <c r="AH43" s="16">
        <v>0.01990167583359881</v>
      </c>
      <c r="AI43" s="39">
        <v>12144.55975550281</v>
      </c>
      <c r="AJ43" s="16">
        <v>-0.0010657928829509444</v>
      </c>
      <c r="AK43" s="39">
        <v>39150.9909994317</v>
      </c>
      <c r="AL43" s="16">
        <v>0.026975111854888212</v>
      </c>
      <c r="AM43" s="39">
        <v>21895.45540838128</v>
      </c>
      <c r="AN43" s="16">
        <v>-0.022665941979767457</v>
      </c>
      <c r="AO43" s="39">
        <v>34583.903622986676</v>
      </c>
      <c r="AP43" s="16">
        <v>0.007213602649371431</v>
      </c>
      <c r="AQ43" s="39">
        <v>-12741.9478500499</v>
      </c>
      <c r="AR43" s="16">
        <v>0.06306159008109469</v>
      </c>
    </row>
    <row r="44" spans="1:44" ht="11.25" customHeight="1">
      <c r="A44" s="15">
        <v>2012</v>
      </c>
      <c r="B44" s="15"/>
      <c r="C44" s="39">
        <v>624138.0178841348</v>
      </c>
      <c r="D44" s="16">
        <v>0.011233581250633451</v>
      </c>
      <c r="E44" s="39">
        <v>602404.9553178533</v>
      </c>
      <c r="F44" s="16">
        <v>0.011919539501490384</v>
      </c>
      <c r="G44" s="39">
        <v>4417.087131258588</v>
      </c>
      <c r="H44" s="16">
        <v>-0.03630953527273961</v>
      </c>
      <c r="I44" s="39">
        <v>830.912990973012</v>
      </c>
      <c r="J44" s="16">
        <v>0.024032809922546194</v>
      </c>
      <c r="K44" s="39">
        <v>120008.315603381</v>
      </c>
      <c r="L44" s="16">
        <v>-0.009661083637932721</v>
      </c>
      <c r="M44" s="39">
        <v>10992.81159934181</v>
      </c>
      <c r="N44" s="16">
        <v>0.04246933325109703</v>
      </c>
      <c r="O44" s="39">
        <v>29927.21983400039</v>
      </c>
      <c r="P44" s="16">
        <v>0.013729070345031458</v>
      </c>
      <c r="Q44" s="39">
        <v>93368.2618949788</v>
      </c>
      <c r="R44" s="16">
        <v>0.01260706440143533</v>
      </c>
      <c r="S44" s="39">
        <v>48273.40586095941</v>
      </c>
      <c r="T44" s="16">
        <v>0.017598708761264126</v>
      </c>
      <c r="U44" s="39">
        <v>10266.346196947361</v>
      </c>
      <c r="V44" s="16">
        <v>-0.04573654750595679</v>
      </c>
      <c r="W44" s="39">
        <v>36296.93835439444</v>
      </c>
      <c r="X44" s="16">
        <v>0.015291283180399295</v>
      </c>
      <c r="Y44" s="39">
        <v>26218.723951342705</v>
      </c>
      <c r="Z44" s="16">
        <v>0.04040105838673158</v>
      </c>
      <c r="AA44" s="39">
        <v>61405.133488654305</v>
      </c>
      <c r="AB44" s="16">
        <v>0.03776910931853994</v>
      </c>
      <c r="AC44" s="39">
        <v>62989.63927288131</v>
      </c>
      <c r="AD44" s="16">
        <v>0.0064558708952400234</v>
      </c>
      <c r="AE44" s="39">
        <v>3093.209880201916</v>
      </c>
      <c r="AF44" s="16">
        <v>-0.019967412837653464</v>
      </c>
      <c r="AG44" s="39">
        <v>43397.7663524246</v>
      </c>
      <c r="AH44" s="16">
        <v>0.053374417213793546</v>
      </c>
      <c r="AI44" s="39">
        <v>12134.92985621735</v>
      </c>
      <c r="AJ44" s="16">
        <v>-0.0007929393472742019</v>
      </c>
      <c r="AK44" s="39">
        <v>38680.875441189106</v>
      </c>
      <c r="AL44" s="16">
        <v>-0.01200775628513251</v>
      </c>
      <c r="AM44" s="39">
        <v>21740.114261240604</v>
      </c>
      <c r="AN44" s="16">
        <v>-0.007094675321583588</v>
      </c>
      <c r="AO44" s="39">
        <v>35393.41580751122</v>
      </c>
      <c r="AP44" s="16">
        <v>0.023407195247516555</v>
      </c>
      <c r="AQ44" s="39">
        <v>-13711.2013986363</v>
      </c>
      <c r="AR44" s="16">
        <v>0.07606792619093983</v>
      </c>
    </row>
    <row r="45" spans="1:44" ht="11.25" customHeight="1">
      <c r="A45" s="15">
        <v>2013</v>
      </c>
      <c r="B45" s="15"/>
      <c r="C45" s="39">
        <v>635264.5558878955</v>
      </c>
      <c r="D45" s="16">
        <v>0.017827047359621373</v>
      </c>
      <c r="E45" s="39">
        <v>613478.7073449909</v>
      </c>
      <c r="F45" s="16">
        <v>0.018382571274326187</v>
      </c>
      <c r="G45" s="39">
        <v>4116.469753210584</v>
      </c>
      <c r="H45" s="16">
        <v>-0.06805783293714363</v>
      </c>
      <c r="I45" s="39">
        <v>846.7656956447379</v>
      </c>
      <c r="J45" s="16">
        <v>0.019078657866646198</v>
      </c>
      <c r="K45" s="39">
        <v>120914.0474675805</v>
      </c>
      <c r="L45" s="16">
        <v>0.007547242536033005</v>
      </c>
      <c r="M45" s="39">
        <v>11046.12957005246</v>
      </c>
      <c r="N45" s="16">
        <v>0.004850257846122252</v>
      </c>
      <c r="O45" s="39">
        <v>30550.51488561615</v>
      </c>
      <c r="P45" s="16">
        <v>0.020827028206196196</v>
      </c>
      <c r="Q45" s="39">
        <v>95481.104650372</v>
      </c>
      <c r="R45" s="16">
        <v>0.022629132346597025</v>
      </c>
      <c r="S45" s="39">
        <v>47626.5670972895</v>
      </c>
      <c r="T45" s="16">
        <v>-0.013399484708681575</v>
      </c>
      <c r="U45" s="39">
        <v>10376.74352957846</v>
      </c>
      <c r="V45" s="16">
        <v>0.010753322605069116</v>
      </c>
      <c r="W45" s="39">
        <v>39054.41434166784</v>
      </c>
      <c r="X45" s="16">
        <v>0.07596993334121116</v>
      </c>
      <c r="Y45" s="39">
        <v>28011.166157408097</v>
      </c>
      <c r="Z45" s="16">
        <v>0.06836496731846475</v>
      </c>
      <c r="AA45" s="39">
        <v>62981.0923138406</v>
      </c>
      <c r="AB45" s="16">
        <v>0.0256649360672343</v>
      </c>
      <c r="AC45" s="39">
        <v>63744.7672695674</v>
      </c>
      <c r="AD45" s="16">
        <v>0.011988130197329028</v>
      </c>
      <c r="AE45" s="39">
        <v>3106.618256043773</v>
      </c>
      <c r="AF45" s="16">
        <v>0.004334777257656297</v>
      </c>
      <c r="AG45" s="39">
        <v>44524.5202406373</v>
      </c>
      <c r="AH45" s="16">
        <v>0.025963407403564398</v>
      </c>
      <c r="AI45" s="39">
        <v>11947.99571857672</v>
      </c>
      <c r="AJ45" s="16">
        <v>-0.015404632730106282</v>
      </c>
      <c r="AK45" s="39">
        <v>39052.5784532467</v>
      </c>
      <c r="AL45" s="16">
        <v>0.009609477754006335</v>
      </c>
      <c r="AM45" s="39">
        <v>21778.53370771379</v>
      </c>
      <c r="AN45" s="16">
        <v>0.0017672145606741907</v>
      </c>
      <c r="AO45" s="39">
        <v>35765.14329244996</v>
      </c>
      <c r="AP45" s="16">
        <v>0.010502729856886273</v>
      </c>
      <c r="AQ45" s="39">
        <v>-14033.964531348</v>
      </c>
      <c r="AR45" s="16">
        <v>0.023540105883340212</v>
      </c>
    </row>
    <row r="46" spans="1:44" ht="11.25" customHeight="1">
      <c r="A46" s="15">
        <v>2014</v>
      </c>
      <c r="B46" s="15"/>
      <c r="C46" s="39">
        <v>647278.815826525</v>
      </c>
      <c r="D46" s="16">
        <v>0.01891221511931729</v>
      </c>
      <c r="E46" s="39">
        <v>625617.4618154055</v>
      </c>
      <c r="F46" s="16">
        <v>0.019786757592531012</v>
      </c>
      <c r="G46" s="39">
        <v>4430.882902423111</v>
      </c>
      <c r="H46" s="16">
        <v>0.07637931724563374</v>
      </c>
      <c r="I46" s="39">
        <v>801.553107762529</v>
      </c>
      <c r="J46" s="16">
        <v>-0.053394449154891103</v>
      </c>
      <c r="K46" s="39">
        <v>123783.58969501831</v>
      </c>
      <c r="L46" s="16">
        <v>0.023732083141184912</v>
      </c>
      <c r="M46" s="39">
        <v>10797.10313238974</v>
      </c>
      <c r="N46" s="16">
        <v>-0.022544225656909167</v>
      </c>
      <c r="O46" s="39">
        <v>31214.372557756404</v>
      </c>
      <c r="P46" s="16">
        <v>0.021729835802303032</v>
      </c>
      <c r="Q46" s="39">
        <v>97243.2240404905</v>
      </c>
      <c r="R46" s="16">
        <v>0.018455163422867127</v>
      </c>
      <c r="S46" s="39">
        <v>48109.888815823695</v>
      </c>
      <c r="T46" s="16">
        <v>0.010148153603993348</v>
      </c>
      <c r="U46" s="39">
        <v>10392.006585790401</v>
      </c>
      <c r="V46" s="16">
        <v>0.0014708907634108925</v>
      </c>
      <c r="W46" s="39">
        <v>39586.24805611416</v>
      </c>
      <c r="X46" s="16">
        <v>0.013617761869210598</v>
      </c>
      <c r="Y46" s="39">
        <v>28722.2593389194</v>
      </c>
      <c r="Z46" s="16">
        <v>0.025386061312668406</v>
      </c>
      <c r="AA46" s="39">
        <v>64475.3572933798</v>
      </c>
      <c r="AB46" s="16">
        <v>0.023725612316997324</v>
      </c>
      <c r="AC46" s="39">
        <v>65018.492724735</v>
      </c>
      <c r="AD46" s="16">
        <v>0.019981647274374792</v>
      </c>
      <c r="AE46" s="39">
        <v>3108.367052603697</v>
      </c>
      <c r="AF46" s="16">
        <v>0.0005629261195907453</v>
      </c>
      <c r="AG46" s="39">
        <v>46426.254699361496</v>
      </c>
      <c r="AH46" s="16">
        <v>0.042712070752162656</v>
      </c>
      <c r="AI46" s="39">
        <v>11969.03388410867</v>
      </c>
      <c r="AJ46" s="16">
        <v>0.001760811271403595</v>
      </c>
      <c r="AK46" s="39">
        <v>39430.553287520794</v>
      </c>
      <c r="AL46" s="16">
        <v>0.009678614044053457</v>
      </c>
      <c r="AM46" s="39">
        <v>21630.650469534656</v>
      </c>
      <c r="AN46" s="16">
        <v>-0.006790321155861534</v>
      </c>
      <c r="AO46" s="39">
        <v>36383.34840415524</v>
      </c>
      <c r="AP46" s="16">
        <v>0.01728512889352185</v>
      </c>
      <c r="AQ46" s="39">
        <v>-14766.5916571491</v>
      </c>
      <c r="AR46" s="16">
        <v>0.05220386043905223</v>
      </c>
    </row>
    <row r="47" spans="1:44" ht="11.25" customHeight="1">
      <c r="A47" s="15">
        <v>2015</v>
      </c>
      <c r="B47" s="15"/>
      <c r="C47" s="39">
        <v>652812.0735132538</v>
      </c>
      <c r="D47" s="16">
        <v>0.008548491857659934</v>
      </c>
      <c r="E47" s="39">
        <v>631116.7441258705</v>
      </c>
      <c r="F47" s="16">
        <v>0.008790167548244687</v>
      </c>
      <c r="G47" s="39">
        <v>4271.017256113205</v>
      </c>
      <c r="H47" s="16">
        <v>-0.03607986259859863</v>
      </c>
      <c r="I47" s="39">
        <v>810.2557881608072</v>
      </c>
      <c r="J47" s="16">
        <v>0.010857272355379033</v>
      </c>
      <c r="K47" s="39">
        <v>127396.8691924611</v>
      </c>
      <c r="L47" s="16">
        <v>0.02919029498453951</v>
      </c>
      <c r="M47" s="39">
        <v>10481.95470127323</v>
      </c>
      <c r="N47" s="16">
        <v>-0.029188239405726457</v>
      </c>
      <c r="O47" s="39">
        <v>31497.4787733463</v>
      </c>
      <c r="P47" s="16">
        <v>0.009069739110278752</v>
      </c>
      <c r="Q47" s="39">
        <v>94399.2981279734</v>
      </c>
      <c r="R47" s="16">
        <v>-0.029245491812703972</v>
      </c>
      <c r="S47" s="39">
        <v>48219.062601206795</v>
      </c>
      <c r="T47" s="16">
        <v>0.0022692587339172565</v>
      </c>
      <c r="U47" s="39">
        <v>10261.291719817791</v>
      </c>
      <c r="V47" s="16">
        <v>-0.01257840484352113</v>
      </c>
      <c r="W47" s="39">
        <v>38750.614001150854</v>
      </c>
      <c r="X47" s="16">
        <v>-0.021109200694614416</v>
      </c>
      <c r="Y47" s="39">
        <v>29307.041927250524</v>
      </c>
      <c r="Z47" s="16">
        <v>0.02035990906671903</v>
      </c>
      <c r="AA47" s="39">
        <v>65318.208258695704</v>
      </c>
      <c r="AB47" s="16">
        <v>0.013072451254216633</v>
      </c>
      <c r="AC47" s="39">
        <v>65751.9252822955</v>
      </c>
      <c r="AD47" s="16">
        <v>0.011280368504781979</v>
      </c>
      <c r="AE47" s="39">
        <v>3140.80488193508</v>
      </c>
      <c r="AF47" s="16">
        <v>0.010435649581413298</v>
      </c>
      <c r="AG47" s="39">
        <v>48904.2388516959</v>
      </c>
      <c r="AH47" s="16">
        <v>0.053374629687035435</v>
      </c>
      <c r="AI47" s="39">
        <v>12033.0177532382</v>
      </c>
      <c r="AJ47" s="16">
        <v>0.00534578394121521</v>
      </c>
      <c r="AK47" s="39">
        <v>40139.90174068051</v>
      </c>
      <c r="AL47" s="16">
        <v>0.017989817388238682</v>
      </c>
      <c r="AM47" s="39">
        <v>21654.243401433327</v>
      </c>
      <c r="AN47" s="16">
        <v>0.001090717633845495</v>
      </c>
      <c r="AO47" s="39">
        <v>36975.05576769785</v>
      </c>
      <c r="AP47" s="16">
        <v>0.01626313655823486</v>
      </c>
      <c r="AQ47" s="39">
        <v>-15305.573560599827</v>
      </c>
      <c r="AR47" s="16">
        <v>0.036500088575943224</v>
      </c>
    </row>
    <row r="48" spans="1:2" ht="11.25" customHeight="1">
      <c r="A48" s="15"/>
      <c r="B48" s="15"/>
    </row>
    <row r="49" spans="1:2" ht="11.25" customHeight="1">
      <c r="A49" s="15"/>
      <c r="B49" s="15"/>
    </row>
    <row r="50" spans="1:2" ht="11.25" customHeight="1">
      <c r="A50" s="15"/>
      <c r="B50" s="15"/>
    </row>
    <row r="51" spans="1:2" ht="11.25" customHeight="1">
      <c r="A51" s="15"/>
      <c r="B51" s="15"/>
    </row>
    <row r="52" spans="1:2" ht="11.25" customHeight="1">
      <c r="A52" s="15"/>
      <c r="B52" s="15"/>
    </row>
    <row r="53" spans="1:2" ht="11.25" customHeight="1">
      <c r="A53" s="15"/>
      <c r="B53" s="15"/>
    </row>
    <row r="54" spans="1:2" ht="11.25" customHeight="1">
      <c r="A54" s="15"/>
      <c r="B54" s="15"/>
    </row>
    <row r="55" spans="1:2" ht="11.25" customHeight="1">
      <c r="A55" s="15"/>
      <c r="B55" s="15"/>
    </row>
    <row r="56" spans="1:2" ht="11.25" customHeight="1">
      <c r="A56" s="15"/>
      <c r="B56" s="15"/>
    </row>
    <row r="57" spans="1:2" ht="11.25" customHeight="1">
      <c r="A57" s="15"/>
      <c r="B57" s="15"/>
    </row>
    <row r="58" spans="1:2" ht="11.25" customHeight="1">
      <c r="A58" s="15"/>
      <c r="B58" s="15"/>
    </row>
    <row r="59" spans="1:2" ht="11.25" customHeight="1">
      <c r="A59" s="15"/>
      <c r="B59" s="15"/>
    </row>
    <row r="60" spans="1:2" ht="11.25" customHeight="1">
      <c r="A60" s="15"/>
      <c r="B60" s="15"/>
    </row>
    <row r="61" spans="1:2" ht="11.25" customHeight="1">
      <c r="A61" s="15"/>
      <c r="B61" s="15"/>
    </row>
    <row r="62" spans="1:2" ht="11.25" customHeight="1">
      <c r="A62" s="15"/>
      <c r="B62" s="15"/>
    </row>
    <row r="63" spans="1:2" ht="11.25" customHeight="1">
      <c r="A63" s="15"/>
      <c r="B63" s="15"/>
    </row>
    <row r="64" spans="1:2" ht="11.25" customHeight="1">
      <c r="A64" s="15"/>
      <c r="B64" s="15"/>
    </row>
    <row r="65" spans="1:2" ht="11.25" customHeight="1">
      <c r="A65" s="15"/>
      <c r="B65" s="15"/>
    </row>
    <row r="66" spans="1:2" ht="11.25" customHeight="1">
      <c r="A66" s="15"/>
      <c r="B66" s="15"/>
    </row>
    <row r="67" spans="1:2" ht="11.25" customHeight="1">
      <c r="A67" s="15"/>
      <c r="B67" s="15"/>
    </row>
    <row r="68" spans="1:2" ht="11.25" customHeight="1">
      <c r="A68" s="15"/>
      <c r="B68" s="15"/>
    </row>
    <row r="69" spans="1:2" ht="11.25" customHeight="1">
      <c r="A69" s="15"/>
      <c r="B69" s="15"/>
    </row>
    <row r="70" spans="1:2" ht="11.25" customHeight="1">
      <c r="A70" s="15"/>
      <c r="B70" s="15"/>
    </row>
    <row r="71" spans="1:2" ht="11.25" customHeight="1">
      <c r="A71" s="15"/>
      <c r="B71" s="15"/>
    </row>
    <row r="72" spans="1:2" ht="11.25" customHeight="1">
      <c r="A72" s="15"/>
      <c r="B72" s="15"/>
    </row>
    <row r="73" spans="1:2" ht="11.25" customHeight="1">
      <c r="A73" s="15"/>
      <c r="B73" s="15"/>
    </row>
    <row r="74" spans="1:2" ht="11.25" customHeight="1">
      <c r="A74" s="15"/>
      <c r="B74" s="15"/>
    </row>
    <row r="75" spans="1:2" ht="11.25" customHeight="1">
      <c r="A75" s="15"/>
      <c r="B75" s="15"/>
    </row>
    <row r="76" spans="1:2" ht="11.25" customHeight="1">
      <c r="A76" s="15"/>
      <c r="B76" s="15"/>
    </row>
    <row r="77" spans="1:2" ht="11.25" customHeight="1">
      <c r="A77" s="15"/>
      <c r="B77" s="15"/>
    </row>
    <row r="78" spans="1:2" ht="11.25" customHeight="1">
      <c r="A78" s="15"/>
      <c r="B78" s="15"/>
    </row>
    <row r="79" spans="1:2" ht="11.25" customHeight="1">
      <c r="A79" s="15"/>
      <c r="B79" s="15"/>
    </row>
    <row r="80" spans="1:2" ht="11.25" customHeight="1">
      <c r="A80" s="15"/>
      <c r="B80" s="15"/>
    </row>
    <row r="81" spans="1:2" ht="11.25" customHeight="1">
      <c r="A81" s="15"/>
      <c r="B81" s="15"/>
    </row>
    <row r="82" spans="1:2" ht="11.25" customHeight="1">
      <c r="A82" s="15"/>
      <c r="B82" s="15"/>
    </row>
    <row r="83" spans="1:2" ht="11.25" customHeight="1">
      <c r="A83" s="15"/>
      <c r="B83" s="15"/>
    </row>
    <row r="84" spans="1:2" ht="11.25" customHeight="1">
      <c r="A84" s="15"/>
      <c r="B84" s="15"/>
    </row>
    <row r="85" spans="1:2" ht="11.25" customHeight="1">
      <c r="A85" s="15"/>
      <c r="B85" s="15"/>
    </row>
    <row r="86" spans="1:2" ht="11.25" customHeight="1">
      <c r="A86" s="15"/>
      <c r="B86" s="15"/>
    </row>
    <row r="87" spans="1:2" ht="11.25" customHeight="1">
      <c r="A87" s="15"/>
      <c r="B87" s="15"/>
    </row>
    <row r="88" spans="1:2" ht="11.25" customHeight="1">
      <c r="A88" s="15"/>
      <c r="B88" s="15"/>
    </row>
    <row r="89" spans="1:2" ht="11.25" customHeight="1">
      <c r="A89" s="15"/>
      <c r="B89" s="15"/>
    </row>
    <row r="90" spans="1:2" ht="11.25" customHeight="1">
      <c r="A90" s="15"/>
      <c r="B90" s="15"/>
    </row>
    <row r="91" spans="1:2" ht="11.25" customHeight="1">
      <c r="A91" s="15"/>
      <c r="B91" s="15"/>
    </row>
    <row r="92" spans="1:2" ht="11.25" customHeight="1">
      <c r="A92" s="15"/>
      <c r="B92" s="15"/>
    </row>
    <row r="93" spans="1:2" ht="11.25" customHeight="1">
      <c r="A93" s="15"/>
      <c r="B93" s="15"/>
    </row>
    <row r="94" spans="1:2" ht="11.25" customHeight="1">
      <c r="A94" s="15"/>
      <c r="B94" s="15"/>
    </row>
    <row r="95" spans="1:2" ht="11.25" customHeight="1">
      <c r="A95" s="15"/>
      <c r="B95" s="15"/>
    </row>
    <row r="96" spans="1:2" ht="11.25" customHeight="1">
      <c r="A96" s="15"/>
      <c r="B96" s="15"/>
    </row>
    <row r="97" spans="1:2" ht="11.25" customHeight="1">
      <c r="A97" s="15"/>
      <c r="B97" s="15"/>
    </row>
    <row r="98" spans="1:2" ht="11.25" customHeight="1">
      <c r="A98" s="15"/>
      <c r="B98" s="15"/>
    </row>
    <row r="99" spans="1:2" ht="11.25" customHeight="1">
      <c r="A99" s="15"/>
      <c r="B99" s="15"/>
    </row>
    <row r="100" spans="1:2" ht="11.25" customHeight="1">
      <c r="A100" s="15"/>
      <c r="B100" s="15"/>
    </row>
    <row r="101" spans="1:2" ht="11.25" customHeight="1">
      <c r="A101" s="15"/>
      <c r="B101" s="15"/>
    </row>
    <row r="102" spans="1:2" ht="11.25" customHeight="1">
      <c r="A102" s="15"/>
      <c r="B102" s="15"/>
    </row>
    <row r="103" spans="1:2" ht="11.25" customHeight="1">
      <c r="A103" s="15"/>
      <c r="B103" s="15"/>
    </row>
    <row r="104" spans="1:2" ht="11.25" customHeight="1">
      <c r="A104" s="15"/>
      <c r="B104" s="15"/>
    </row>
    <row r="105" spans="1:2" ht="11.25" customHeight="1">
      <c r="A105" s="15"/>
      <c r="B105" s="15"/>
    </row>
    <row r="106" spans="1:2" ht="11.25" customHeight="1">
      <c r="A106" s="15"/>
      <c r="B106" s="15"/>
    </row>
    <row r="107" spans="1:2" ht="11.25" customHeight="1">
      <c r="A107" s="15"/>
      <c r="B107" s="15"/>
    </row>
    <row r="108" spans="1:2" ht="11.25" customHeight="1">
      <c r="A108" s="15"/>
      <c r="B108" s="15"/>
    </row>
    <row r="109" spans="1:2" ht="11.25" customHeight="1">
      <c r="A109" s="15"/>
      <c r="B109" s="15"/>
    </row>
    <row r="110" spans="1:2" ht="11.25" customHeight="1">
      <c r="A110" s="15"/>
      <c r="B110" s="15"/>
    </row>
    <row r="111" spans="1:2" ht="11.25" customHeight="1">
      <c r="A111" s="15"/>
      <c r="B111" s="15"/>
    </row>
    <row r="112" spans="1:2" ht="11.25" customHeight="1">
      <c r="A112" s="15"/>
      <c r="B112" s="15"/>
    </row>
    <row r="113" spans="1:2" ht="11.25" customHeight="1">
      <c r="A113" s="15"/>
      <c r="B113" s="15"/>
    </row>
    <row r="114" spans="1:2" ht="11.25" customHeight="1">
      <c r="A114" s="15"/>
      <c r="B114" s="15"/>
    </row>
    <row r="115" spans="1:2" ht="11.25" customHeight="1">
      <c r="A115" s="15"/>
      <c r="B115" s="15"/>
    </row>
    <row r="116" spans="1:2" ht="11.25" customHeight="1">
      <c r="A116" s="15"/>
      <c r="B116" s="15"/>
    </row>
    <row r="117" spans="1:2" ht="11.25" customHeight="1">
      <c r="A117" s="15"/>
      <c r="B117" s="15"/>
    </row>
    <row r="118" spans="1:2" ht="11.25" customHeight="1">
      <c r="A118" s="15"/>
      <c r="B118" s="15"/>
    </row>
    <row r="119" spans="1:2" ht="11.25" customHeight="1">
      <c r="A119" s="15"/>
      <c r="B119" s="15"/>
    </row>
    <row r="120" spans="1:2" ht="11.25" customHeight="1">
      <c r="A120" s="15"/>
      <c r="B120" s="15"/>
    </row>
    <row r="121" spans="1:2" ht="11.25" customHeight="1">
      <c r="A121" s="15"/>
      <c r="B121" s="15"/>
    </row>
    <row r="122" spans="1:2" ht="11.25" customHeight="1">
      <c r="A122" s="15"/>
      <c r="B122" s="15"/>
    </row>
    <row r="123" spans="1:2" ht="11.25" customHeight="1">
      <c r="A123" s="15"/>
      <c r="B123" s="15"/>
    </row>
    <row r="124" spans="1:2" ht="11.25" customHeight="1">
      <c r="A124" s="15"/>
      <c r="B124" s="15"/>
    </row>
    <row r="125" spans="1:2" ht="11.25" customHeight="1">
      <c r="A125" s="15"/>
      <c r="B125" s="15"/>
    </row>
    <row r="126" spans="1:2" ht="11.25" customHeight="1">
      <c r="A126" s="15"/>
      <c r="B126" s="15"/>
    </row>
    <row r="127" spans="1:2" ht="11.25" customHeight="1">
      <c r="A127" s="15"/>
      <c r="B127" s="15"/>
    </row>
    <row r="128" spans="1:2" ht="11.25" customHeight="1">
      <c r="A128" s="15"/>
      <c r="B128" s="15"/>
    </row>
    <row r="129" spans="1:2" ht="11.25" customHeight="1">
      <c r="A129" s="15"/>
      <c r="B129" s="15"/>
    </row>
    <row r="130" spans="1:2" ht="11.25" customHeight="1">
      <c r="A130" s="15"/>
      <c r="B130" s="15"/>
    </row>
    <row r="131" spans="1:2" ht="11.25" customHeight="1">
      <c r="A131" s="15"/>
      <c r="B131" s="15"/>
    </row>
    <row r="132" spans="1:2" ht="11.25" customHeight="1">
      <c r="A132" s="15"/>
      <c r="B132" s="15"/>
    </row>
    <row r="133" spans="1:2" ht="11.25" customHeight="1">
      <c r="A133" s="15"/>
      <c r="B133" s="15"/>
    </row>
    <row r="134" spans="1:2" ht="11.25" customHeight="1">
      <c r="A134" s="15"/>
      <c r="B134" s="15"/>
    </row>
    <row r="135" spans="1:2" ht="11.25" customHeight="1">
      <c r="A135" s="15"/>
      <c r="B135" s="15"/>
    </row>
    <row r="136" spans="1:2" ht="11.25" customHeight="1">
      <c r="A136" s="15"/>
      <c r="B136" s="15"/>
    </row>
    <row r="137" spans="1:2" ht="11.25" customHeight="1">
      <c r="A137" s="15"/>
      <c r="B137" s="15"/>
    </row>
    <row r="138" spans="1:2" ht="11.25" customHeight="1">
      <c r="A138" s="15"/>
      <c r="B138" s="15"/>
    </row>
    <row r="139" spans="1:2" ht="11.25" customHeight="1">
      <c r="A139" s="15"/>
      <c r="B139" s="15"/>
    </row>
    <row r="140" spans="1:2" ht="11.25" customHeight="1">
      <c r="A140" s="15"/>
      <c r="B140" s="15"/>
    </row>
    <row r="141" spans="1:2" ht="11.25" customHeight="1">
      <c r="A141" s="15"/>
      <c r="B141" s="15"/>
    </row>
    <row r="142" spans="1:2" ht="11.25" customHeight="1">
      <c r="A142" s="15"/>
      <c r="B142" s="15"/>
    </row>
    <row r="143" spans="1:2" ht="11.25" customHeight="1">
      <c r="A143" s="15"/>
      <c r="B143" s="15"/>
    </row>
    <row r="144" spans="1:2" ht="11.25" customHeight="1">
      <c r="A144" s="15"/>
      <c r="B144" s="15"/>
    </row>
    <row r="145" spans="1:2" ht="11.25" customHeight="1">
      <c r="A145" s="15"/>
      <c r="B145" s="15"/>
    </row>
    <row r="146" spans="1:2" ht="11.25" customHeight="1">
      <c r="A146" s="15"/>
      <c r="B146" s="15"/>
    </row>
    <row r="147" spans="1:2" ht="11.25" customHeight="1">
      <c r="A147" s="15"/>
      <c r="B147" s="15"/>
    </row>
    <row r="148" spans="1:2" ht="11.25" customHeight="1">
      <c r="A148" s="15"/>
      <c r="B148" s="15"/>
    </row>
    <row r="149" spans="1:2" ht="11.25" customHeight="1">
      <c r="A149" s="15"/>
      <c r="B149" s="15"/>
    </row>
    <row r="150" spans="1:2" ht="11.25" customHeight="1">
      <c r="A150" s="15"/>
      <c r="B150" s="15"/>
    </row>
    <row r="151" spans="1:2" ht="11.25" customHeight="1">
      <c r="A151" s="15"/>
      <c r="B151" s="15"/>
    </row>
    <row r="152" spans="1:2" ht="11.25" customHeight="1">
      <c r="A152" s="15"/>
      <c r="B152" s="15"/>
    </row>
    <row r="153" spans="1:2" ht="11.25" customHeight="1">
      <c r="A153" s="15"/>
      <c r="B153" s="15"/>
    </row>
    <row r="154" spans="1:2" ht="11.25" customHeight="1">
      <c r="A154" s="15"/>
      <c r="B154" s="15"/>
    </row>
    <row r="155" spans="1:2" ht="11.25" customHeight="1">
      <c r="A155" s="15"/>
      <c r="B155" s="15"/>
    </row>
    <row r="156" spans="1:2" ht="11.25" customHeight="1">
      <c r="A156" s="15"/>
      <c r="B156" s="15"/>
    </row>
    <row r="157" spans="1:2" ht="11.25" customHeight="1">
      <c r="A157" s="15"/>
      <c r="B157" s="15"/>
    </row>
    <row r="158" spans="1:2" ht="11.25" customHeight="1">
      <c r="A158" s="15"/>
      <c r="B158" s="15"/>
    </row>
    <row r="159" spans="1:2" ht="11.25" customHeight="1">
      <c r="A159" s="15"/>
      <c r="B159" s="15"/>
    </row>
  </sheetData>
  <sheetProtection password="DD0B" sheet="1" formatCells="0" formatColumns="0" formatRows="0" insertColumns="0" insertRows="0" deleteRows="0"/>
  <mergeCells count="44">
    <mergeCell ref="AE11:AF11"/>
    <mergeCell ref="AG11:AH11"/>
    <mergeCell ref="AI11:AJ11"/>
    <mergeCell ref="AK11:AL11"/>
    <mergeCell ref="AO11:AP11"/>
    <mergeCell ref="AQ11:AR11"/>
    <mergeCell ref="S11:T11"/>
    <mergeCell ref="U11:V11"/>
    <mergeCell ref="W11:X11"/>
    <mergeCell ref="Y11:Z11"/>
    <mergeCell ref="AA11:AB11"/>
    <mergeCell ref="AC11:AD11"/>
    <mergeCell ref="AO6:AP10"/>
    <mergeCell ref="AQ6:AR10"/>
    <mergeCell ref="C11:D11"/>
    <mergeCell ref="E11:F11"/>
    <mergeCell ref="G11:H11"/>
    <mergeCell ref="I11:J11"/>
    <mergeCell ref="K11:L11"/>
    <mergeCell ref="M11:N11"/>
    <mergeCell ref="O11:P11"/>
    <mergeCell ref="Q11:R11"/>
    <mergeCell ref="AC6:AD10"/>
    <mergeCell ref="AE6:AF10"/>
    <mergeCell ref="AG6:AH10"/>
    <mergeCell ref="AI6:AJ10"/>
    <mergeCell ref="AK6:AL10"/>
    <mergeCell ref="AM6:AN10"/>
    <mergeCell ref="Q6:R10"/>
    <mergeCell ref="S6:T10"/>
    <mergeCell ref="U6:V10"/>
    <mergeCell ref="W6:X10"/>
    <mergeCell ref="Y6:Z10"/>
    <mergeCell ref="AA6:AB10"/>
    <mergeCell ref="C4:AR4"/>
    <mergeCell ref="C5:D10"/>
    <mergeCell ref="E5:AL5"/>
    <mergeCell ref="AM5:AR5"/>
    <mergeCell ref="E6:F10"/>
    <mergeCell ref="G6:H10"/>
    <mergeCell ref="I6:J10"/>
    <mergeCell ref="K6:L10"/>
    <mergeCell ref="M6:N10"/>
    <mergeCell ref="O6:P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T47"/>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83203125" defaultRowHeight="11.25" customHeight="1"/>
  <cols>
    <col min="1" max="1" width="9.83203125" style="18" customWidth="1"/>
    <col min="2" max="2" width="2.66015625" style="18" customWidth="1"/>
    <col min="3" max="3" width="9.83203125" style="33" customWidth="1"/>
    <col min="4" max="4" width="9.83203125" style="16" customWidth="1"/>
    <col min="5" max="5" width="9.83203125" style="33" customWidth="1"/>
    <col min="6" max="6" width="9.83203125" style="16" customWidth="1"/>
    <col min="7" max="7" width="9.83203125" style="33" customWidth="1"/>
    <col min="8" max="8" width="9.83203125" style="16" customWidth="1"/>
    <col min="9" max="9" width="9.83203125" style="33" customWidth="1"/>
    <col min="10" max="10" width="9.83203125" style="16" customWidth="1"/>
    <col min="11" max="11" width="9.83203125" style="33" customWidth="1"/>
    <col min="12" max="12" width="9.83203125" style="16" customWidth="1"/>
    <col min="13" max="13" width="9.83203125" style="33" customWidth="1"/>
    <col min="14" max="14" width="9.83203125" style="16" customWidth="1"/>
    <col min="15" max="15" width="9.83203125" style="33" customWidth="1"/>
    <col min="16" max="16" width="9.83203125" style="16" customWidth="1"/>
    <col min="17" max="17" width="9.83203125" style="33" customWidth="1"/>
    <col min="18" max="18" width="9.83203125" style="16" customWidth="1"/>
    <col min="19" max="19" width="9.83203125" style="33" customWidth="1"/>
    <col min="20" max="20" width="9.83203125" style="16" customWidth="1"/>
    <col min="21" max="21" width="9.83203125" style="33" customWidth="1"/>
    <col min="22" max="22" width="9.83203125" style="16" customWidth="1"/>
    <col min="23" max="23" width="9.83203125" style="33" customWidth="1"/>
    <col min="24" max="24" width="9.83203125" style="16" customWidth="1"/>
    <col min="25" max="25" width="9.83203125" style="33" customWidth="1"/>
    <col min="26" max="26" width="9.83203125" style="16" customWidth="1"/>
    <col min="27" max="27" width="9.83203125" style="33" customWidth="1"/>
    <col min="28" max="28" width="9.83203125" style="16" customWidth="1"/>
    <col min="29" max="29" width="9.83203125" style="33" customWidth="1"/>
    <col min="30" max="30" width="9.83203125" style="16" customWidth="1"/>
    <col min="31" max="31" width="9.83203125" style="33" customWidth="1"/>
    <col min="32" max="32" width="9.83203125" style="16" customWidth="1"/>
    <col min="33" max="33" width="9.83203125" style="33" customWidth="1"/>
    <col min="34" max="34" width="9.83203125" style="16" customWidth="1"/>
    <col min="35" max="35" width="9.83203125" style="33" customWidth="1"/>
    <col min="36" max="36" width="9.83203125" style="16" customWidth="1"/>
    <col min="37" max="37" width="9.83203125" style="33" customWidth="1"/>
    <col min="38" max="38" width="9.83203125" style="16" customWidth="1"/>
    <col min="39" max="39" width="9.83203125" style="33" customWidth="1"/>
    <col min="40" max="40" width="9.83203125" style="16" customWidth="1"/>
    <col min="41" max="41" width="9.83203125" style="33" customWidth="1"/>
    <col min="42" max="42" width="9.83203125" style="16" customWidth="1"/>
    <col min="43" max="43" width="9.83203125" style="33" customWidth="1"/>
    <col min="44" max="44" width="9.83203125" style="16" customWidth="1"/>
    <col min="45" max="16384" width="9.83203125" style="17" customWidth="1"/>
  </cols>
  <sheetData>
    <row r="1" spans="1:43" s="29" customFormat="1" ht="11.25" customHeight="1">
      <c r="A1" s="28" t="str">
        <f ca="1">INDIRECT("beschriftung.!"&amp;ADDRESS('beschriftung.'!$C$1*12+ROW('beschriftung.'!$A1)-1,COLUMN('beschriftung.'!A$1)))</f>
        <v>ESVG 2010, Quartalsaggregate des Bruttoinlandprodukts, Produktionsansatz, saison- und kalenderbereinigte Daten</v>
      </c>
      <c r="C1" s="32"/>
      <c r="E1" s="32"/>
      <c r="G1" s="32"/>
      <c r="I1" s="32"/>
      <c r="K1" s="32"/>
      <c r="M1" s="32"/>
      <c r="O1" s="32"/>
      <c r="Q1" s="32"/>
      <c r="S1" s="32"/>
      <c r="U1" s="32"/>
      <c r="W1" s="32"/>
      <c r="Y1" s="32"/>
      <c r="AA1" s="32"/>
      <c r="AC1" s="32"/>
      <c r="AE1" s="32"/>
      <c r="AG1" s="32"/>
      <c r="AI1" s="32"/>
      <c r="AK1" s="32"/>
      <c r="AM1" s="32"/>
      <c r="AO1" s="32"/>
      <c r="AQ1" s="32"/>
    </row>
    <row r="2" spans="1:43" s="29" customFormat="1" ht="11.25" customHeight="1">
      <c r="A2" s="29" t="str">
        <f ca="1">INDIRECT("beschriftung.!"&amp;ADDRESS('beschriftung.'!$C$1*12+ROW('beschriftung.'!$A4)-1,COLUMN('beschriftung.'!B$1)))</f>
        <v>Implizite Preisindizes und Veränderungsraten in % gegenüber dem Vorjahr</v>
      </c>
      <c r="C2" s="32"/>
      <c r="E2" s="32"/>
      <c r="G2" s="32"/>
      <c r="I2" s="32"/>
      <c r="K2" s="32"/>
      <c r="M2" s="32"/>
      <c r="O2" s="32"/>
      <c r="Q2" s="32"/>
      <c r="S2" s="32"/>
      <c r="U2" s="32"/>
      <c r="W2" s="32"/>
      <c r="Y2" s="32"/>
      <c r="AA2" s="32"/>
      <c r="AC2" s="32"/>
      <c r="AE2" s="32"/>
      <c r="AG2" s="32"/>
      <c r="AI2" s="32"/>
      <c r="AK2" s="32"/>
      <c r="AM2" s="32"/>
      <c r="AO2" s="32"/>
      <c r="AQ2" s="32"/>
    </row>
    <row r="3" spans="3:43" s="29" customFormat="1" ht="11.25" customHeight="1">
      <c r="C3" s="32"/>
      <c r="E3" s="32"/>
      <c r="G3" s="32"/>
      <c r="I3" s="32"/>
      <c r="K3" s="32"/>
      <c r="M3" s="32"/>
      <c r="O3" s="32"/>
      <c r="Q3" s="32"/>
      <c r="S3" s="32"/>
      <c r="U3" s="32"/>
      <c r="W3" s="32"/>
      <c r="Y3" s="32"/>
      <c r="AA3" s="32"/>
      <c r="AC3" s="32"/>
      <c r="AE3" s="32"/>
      <c r="AG3" s="32"/>
      <c r="AI3" s="32"/>
      <c r="AK3" s="32"/>
      <c r="AM3" s="32"/>
      <c r="AO3" s="32"/>
      <c r="AQ3" s="32"/>
    </row>
    <row r="4" spans="1:44" s="13" customFormat="1" ht="11.25" customHeight="1">
      <c r="A4" s="19"/>
      <c r="C4" s="56" t="str">
        <f ca="1">INDIRECT("beschriftung.!"&amp;ADDRESS('beschriftung.'!$C$1*12+ROW('beschriftung.'!$A5)-1,COLUMN('beschriftung.'!C$1)))</f>
        <v>Bruttoinlandprodukt</v>
      </c>
      <c r="D4" s="57">
        <f ca="1">IF(INDIRECT("beschriftung.!"&amp;ADDRESS('beschriftung.'!$C$1*12+ROW($A5)-1,COLUMN(D$1)))="","",INDIRECT("beschriftung.!"&amp;ADDRESS('beschriftung.'!$C$1*12+ROW($A5)-1,COLUMN(D$1))))</f>
      </c>
      <c r="E4" s="57">
        <f ca="1">IF(INDIRECT("beschriftung.!"&amp;ADDRESS('beschriftung.'!$C$1*12+ROW($A5)-1,COLUMN(E$1)))="","",INDIRECT("beschriftung.!"&amp;ADDRESS('beschriftung.'!$C$1*12+ROW($A5)-1,COLUMN(E$1))))</f>
      </c>
      <c r="F4" s="57">
        <f ca="1">IF(INDIRECT("beschriftung.!"&amp;ADDRESS('beschriftung.'!$C$1*12+ROW($A5)-1,COLUMN(F$1)))="","",INDIRECT("beschriftung.!"&amp;ADDRESS('beschriftung.'!$C$1*12+ROW($A5)-1,COLUMN(F$1))))</f>
      </c>
      <c r="G4" s="57">
        <f ca="1">IF(INDIRECT("beschriftung.!"&amp;ADDRESS('beschriftung.'!$C$1*12+ROW($A5)-1,COLUMN(G$1)))="","",INDIRECT("beschriftung.!"&amp;ADDRESS('beschriftung.'!$C$1*12+ROW($A5)-1,COLUMN(G$1))))</f>
      </c>
      <c r="H4" s="57">
        <f ca="1">IF(INDIRECT("beschriftung.!"&amp;ADDRESS('beschriftung.'!$C$1*12+ROW($A5)-1,COLUMN(H$1)))="","",INDIRECT("beschriftung.!"&amp;ADDRESS('beschriftung.'!$C$1*12+ROW($A5)-1,COLUMN(H$1))))</f>
      </c>
      <c r="I4" s="57">
        <f ca="1">IF(INDIRECT("beschriftung.!"&amp;ADDRESS('beschriftung.'!$C$1*12+ROW($A5)-1,COLUMN(I$1)))="","",INDIRECT("beschriftung.!"&amp;ADDRESS('beschriftung.'!$C$1*12+ROW($A5)-1,COLUMN(I$1))))</f>
      </c>
      <c r="J4" s="57">
        <f ca="1">IF(INDIRECT("beschriftung.!"&amp;ADDRESS('beschriftung.'!$C$1*12+ROW($A5)-1,COLUMN(J$1)))="","",INDIRECT("beschriftung.!"&amp;ADDRESS('beschriftung.'!$C$1*12+ROW($A5)-1,COLUMN(J$1))))</f>
      </c>
      <c r="K4" s="57">
        <f ca="1">IF(INDIRECT("beschriftung.!"&amp;ADDRESS('beschriftung.'!$C$1*12+ROW($A5)-1,COLUMN(K$1)))="","",INDIRECT("beschriftung.!"&amp;ADDRESS('beschriftung.'!$C$1*12+ROW($A5)-1,COLUMN(K$1))))</f>
      </c>
      <c r="L4" s="57">
        <f ca="1">IF(INDIRECT("beschriftung.!"&amp;ADDRESS('beschriftung.'!$C$1*12+ROW($A5)-1,COLUMN(L$1)))="","",INDIRECT("beschriftung.!"&amp;ADDRESS('beschriftung.'!$C$1*12+ROW($A5)-1,COLUMN(L$1))))</f>
      </c>
      <c r="M4" s="57">
        <f ca="1">IF(INDIRECT("beschriftung.!"&amp;ADDRESS('beschriftung.'!$C$1*12+ROW($A5)-1,COLUMN(M$1)))="","",INDIRECT("beschriftung.!"&amp;ADDRESS('beschriftung.'!$C$1*12+ROW($A5)-1,COLUMN(M$1))))</f>
      </c>
      <c r="N4" s="57">
        <f ca="1">IF(INDIRECT("beschriftung.!"&amp;ADDRESS('beschriftung.'!$C$1*12+ROW($A5)-1,COLUMN(N$1)))="","",INDIRECT("beschriftung.!"&amp;ADDRESS('beschriftung.'!$C$1*12+ROW($A5)-1,COLUMN(N$1))))</f>
      </c>
      <c r="O4" s="57">
        <f ca="1">IF(INDIRECT("beschriftung.!"&amp;ADDRESS('beschriftung.'!$C$1*12+ROW($A5)-1,COLUMN(O$1)))="","",INDIRECT("beschriftung.!"&amp;ADDRESS('beschriftung.'!$C$1*12+ROW($A5)-1,COLUMN(O$1))))</f>
      </c>
      <c r="P4" s="57">
        <f ca="1">IF(INDIRECT("beschriftung.!"&amp;ADDRESS('beschriftung.'!$C$1*12+ROW($A5)-1,COLUMN(P$1)))="","",INDIRECT("beschriftung.!"&amp;ADDRESS('beschriftung.'!$C$1*12+ROW($A5)-1,COLUMN(P$1))))</f>
      </c>
      <c r="Q4" s="57">
        <f ca="1">IF(INDIRECT("beschriftung.!"&amp;ADDRESS('beschriftung.'!$C$1*12+ROW($A5)-1,COLUMN(Q$1)))="","",INDIRECT("beschriftung.!"&amp;ADDRESS('beschriftung.'!$C$1*12+ROW($A5)-1,COLUMN(Q$1))))</f>
      </c>
      <c r="R4" s="57">
        <f ca="1">IF(INDIRECT("beschriftung.!"&amp;ADDRESS('beschriftung.'!$C$1*12+ROW($A5)-1,COLUMN(R$1)))="","",INDIRECT("beschriftung.!"&amp;ADDRESS('beschriftung.'!$C$1*12+ROW($A5)-1,COLUMN(R$1))))</f>
      </c>
      <c r="S4" s="57">
        <f ca="1">IF(INDIRECT("beschriftung.!"&amp;ADDRESS('beschriftung.'!$C$1*12+ROW($A5)-1,COLUMN(S$1)))="","",INDIRECT("beschriftung.!"&amp;ADDRESS('beschriftung.'!$C$1*12+ROW($A5)-1,COLUMN(S$1))))</f>
      </c>
      <c r="T4" s="57">
        <f ca="1">IF(INDIRECT("beschriftung.!"&amp;ADDRESS('beschriftung.'!$C$1*12+ROW($A5)-1,COLUMN(T$1)))="","",INDIRECT("beschriftung.!"&amp;ADDRESS('beschriftung.'!$C$1*12+ROW($A5)-1,COLUMN(T$1))))</f>
      </c>
      <c r="U4" s="57">
        <f ca="1">IF(INDIRECT("beschriftung.!"&amp;ADDRESS('beschriftung.'!$C$1*12+ROW($A5)-1,COLUMN(U$1)))="","",INDIRECT("beschriftung.!"&amp;ADDRESS('beschriftung.'!$C$1*12+ROW($A5)-1,COLUMN(U$1))))</f>
      </c>
      <c r="V4" s="57">
        <f ca="1">IF(INDIRECT("beschriftung.!"&amp;ADDRESS('beschriftung.'!$C$1*12+ROW($A5)-1,COLUMN(V$1)))="","",INDIRECT("beschriftung.!"&amp;ADDRESS('beschriftung.'!$C$1*12+ROW($A5)-1,COLUMN(V$1))))</f>
      </c>
      <c r="W4" s="57">
        <f ca="1">IF(INDIRECT("beschriftung.!"&amp;ADDRESS('beschriftung.'!$C$1*12+ROW($A5)-1,COLUMN(W$1)))="","",INDIRECT("beschriftung.!"&amp;ADDRESS('beschriftung.'!$C$1*12+ROW($A5)-1,COLUMN(W$1))))</f>
      </c>
      <c r="X4" s="57">
        <f ca="1">IF(INDIRECT("beschriftung.!"&amp;ADDRESS('beschriftung.'!$C$1*12+ROW($A5)-1,COLUMN(X$1)))="","",INDIRECT("beschriftung.!"&amp;ADDRESS('beschriftung.'!$C$1*12+ROW($A5)-1,COLUMN(X$1))))</f>
      </c>
      <c r="Y4" s="57">
        <f ca="1">IF(INDIRECT("beschriftung.!"&amp;ADDRESS('beschriftung.'!$C$1*12+ROW($A5)-1,COLUMN(Y$1)))="","",INDIRECT("beschriftung.!"&amp;ADDRESS('beschriftung.'!$C$1*12+ROW($A5)-1,COLUMN(Y$1))))</f>
      </c>
      <c r="Z4" s="57">
        <f ca="1">IF(INDIRECT("beschriftung.!"&amp;ADDRESS('beschriftung.'!$C$1*12+ROW($A5)-1,COLUMN(Z$1)))="","",INDIRECT("beschriftung.!"&amp;ADDRESS('beschriftung.'!$C$1*12+ROW($A5)-1,COLUMN(Z$1))))</f>
      </c>
      <c r="AA4" s="57">
        <f ca="1">IF(INDIRECT("beschriftung.!"&amp;ADDRESS('beschriftung.'!$C$1*12+ROW($A5)-1,COLUMN(AA$1)))="","",INDIRECT("beschriftung.!"&amp;ADDRESS('beschriftung.'!$C$1*12+ROW($A5)-1,COLUMN(AA$1))))</f>
      </c>
      <c r="AB4" s="57">
        <f ca="1">IF(INDIRECT("beschriftung.!"&amp;ADDRESS('beschriftung.'!$C$1*12+ROW($A5)-1,COLUMN(AB$1)))="","",INDIRECT("beschriftung.!"&amp;ADDRESS('beschriftung.'!$C$1*12+ROW($A5)-1,COLUMN(AB$1))))</f>
      </c>
      <c r="AC4" s="57">
        <f ca="1">IF(INDIRECT("beschriftung.!"&amp;ADDRESS('beschriftung.'!$C$1*12+ROW($A5)-1,COLUMN(AC$1)))="","",INDIRECT("beschriftung.!"&amp;ADDRESS('beschriftung.'!$C$1*12+ROW($A5)-1,COLUMN(AC$1))))</f>
      </c>
      <c r="AD4" s="57">
        <f ca="1">IF(INDIRECT("beschriftung.!"&amp;ADDRESS('beschriftung.'!$C$1*12+ROW($A5)-1,COLUMN(AD$1)))="","",INDIRECT("beschriftung.!"&amp;ADDRESS('beschriftung.'!$C$1*12+ROW($A5)-1,COLUMN(AD$1))))</f>
      </c>
      <c r="AE4" s="57">
        <f ca="1">IF(INDIRECT("beschriftung.!"&amp;ADDRESS('beschriftung.'!$C$1*12+ROW($A5)-1,COLUMN(AE$1)))="","",INDIRECT("beschriftung.!"&amp;ADDRESS('beschriftung.'!$C$1*12+ROW($A5)-1,COLUMN(AE$1))))</f>
      </c>
      <c r="AF4" s="57">
        <f ca="1">IF(INDIRECT("beschriftung.!"&amp;ADDRESS('beschriftung.'!$C$1*12+ROW($A5)-1,COLUMN(AF$1)))="","",INDIRECT("beschriftung.!"&amp;ADDRESS('beschriftung.'!$C$1*12+ROW($A5)-1,COLUMN(AF$1))))</f>
      </c>
      <c r="AG4" s="57">
        <f ca="1">IF(INDIRECT("beschriftung.!"&amp;ADDRESS('beschriftung.'!$C$1*12+ROW($A5)-1,COLUMN(AG$1)))="","",INDIRECT("beschriftung.!"&amp;ADDRESS('beschriftung.'!$C$1*12+ROW($A5)-1,COLUMN(AG$1))))</f>
      </c>
      <c r="AH4" s="57">
        <f ca="1">IF(INDIRECT("beschriftung.!"&amp;ADDRESS('beschriftung.'!$C$1*12+ROW($A5)-1,COLUMN(AH$1)))="","",INDIRECT("beschriftung.!"&amp;ADDRESS('beschriftung.'!$C$1*12+ROW($A5)-1,COLUMN(AH$1))))</f>
      </c>
      <c r="AI4" s="57">
        <f ca="1">IF(INDIRECT("beschriftung.!"&amp;ADDRESS('beschriftung.'!$C$1*12+ROW($A5)-1,COLUMN(AI$1)))="","",INDIRECT("beschriftung.!"&amp;ADDRESS('beschriftung.'!$C$1*12+ROW($A5)-1,COLUMN(AI$1))))</f>
      </c>
      <c r="AJ4" s="57">
        <f ca="1">IF(INDIRECT("beschriftung.!"&amp;ADDRESS('beschriftung.'!$C$1*12+ROW($A5)-1,COLUMN(AJ$1)))="","",INDIRECT("beschriftung.!"&amp;ADDRESS('beschriftung.'!$C$1*12+ROW($A5)-1,COLUMN(AJ$1))))</f>
      </c>
      <c r="AK4" s="57">
        <f ca="1">IF(INDIRECT("beschriftung.!"&amp;ADDRESS('beschriftung.'!$C$1*12+ROW($A5)-1,COLUMN(AK$1)))="","",INDIRECT("beschriftung.!"&amp;ADDRESS('beschriftung.'!$C$1*12+ROW($A5)-1,COLUMN(AK$1))))</f>
      </c>
      <c r="AL4" s="57">
        <f ca="1">IF(INDIRECT("beschriftung.!"&amp;ADDRESS('beschriftung.'!$C$1*12+ROW($A5)-1,COLUMN(AL$1)))="","",INDIRECT("beschriftung.!"&amp;ADDRESS('beschriftung.'!$C$1*12+ROW($A5)-1,COLUMN(AL$1))))</f>
      </c>
      <c r="AM4" s="57">
        <f ca="1">IF(INDIRECT("beschriftung.!"&amp;ADDRESS('beschriftung.'!$C$1*12+ROW($A5)-1,COLUMN(AM$1)))="","",INDIRECT("beschriftung.!"&amp;ADDRESS('beschriftung.'!$C$1*12+ROW($A5)-1,COLUMN(AM$1))))</f>
      </c>
      <c r="AN4" s="57">
        <f ca="1">IF(INDIRECT("beschriftung.!"&amp;ADDRESS('beschriftung.'!$C$1*12+ROW($A5)-1,COLUMN(AN$1)))="","",INDIRECT("beschriftung.!"&amp;ADDRESS('beschriftung.'!$C$1*12+ROW($A5)-1,COLUMN(AN$1))))</f>
      </c>
      <c r="AO4" s="57">
        <f ca="1">IF(INDIRECT("beschriftung.!"&amp;ADDRESS('beschriftung.'!$C$1*12+ROW($A5)-1,COLUMN(AO$1)))="","",INDIRECT("beschriftung.!"&amp;ADDRESS('beschriftung.'!$C$1*12+ROW($A5)-1,COLUMN(AO$1))))</f>
      </c>
      <c r="AP4" s="57">
        <f ca="1">IF(INDIRECT("beschriftung.!"&amp;ADDRESS('beschriftung.'!$C$1*12+ROW($A5)-1,COLUMN(AP$1)))="","",INDIRECT("beschriftung.!"&amp;ADDRESS('beschriftung.'!$C$1*12+ROW($A5)-1,COLUMN(AP$1))))</f>
      </c>
      <c r="AQ4" s="57">
        <f ca="1">IF(INDIRECT("beschriftung.!"&amp;ADDRESS('beschriftung.'!$C$1*12+ROW($A5)-1,COLUMN(AQ$1)))="","",INDIRECT("beschriftung.!"&amp;ADDRESS('beschriftung.'!$C$1*12+ROW($A5)-1,COLUMN(AQ$1))))</f>
      </c>
      <c r="AR4" s="58">
        <f ca="1">IF(INDIRECT("beschriftung.!"&amp;ADDRESS('beschriftung.'!$C$1*12+ROW($A5)-1,COLUMN(AR$1)))="","",INDIRECT("beschriftung.!"&amp;ADDRESS('beschriftung.'!$C$1*12+ROW($A5)-1,COLUMN(AR$1))))</f>
      </c>
    </row>
    <row r="5" spans="1:46" s="13" customFormat="1" ht="11.25" customHeight="1">
      <c r="A5" s="19"/>
      <c r="C5" s="59"/>
      <c r="D5" s="60"/>
      <c r="E5" s="64" t="str">
        <f ca="1">INDIRECT("beschriftung.!"&amp;ADDRESS('beschriftung.'!$C$1*12+ROW('beschriftung.'!$A6)-1,COLUMN('beschriftung.'!D$1)))</f>
        <v>Bruttowerschöpfung vor Berichtigungen</v>
      </c>
      <c r="F5" s="65">
        <f ca="1">IF(INDIRECT("beschriftung.!"&amp;ADDRESS('beschriftung.'!$C$1*12+ROW($A6)-1,COLUMN(F$1)))="","",INDIRECT("beschriftung.!"&amp;ADDRESS('beschriftung.'!$C$1*12+ROW($A6)-1,COLUMN(F$1))))</f>
      </c>
      <c r="G5" s="65">
        <f ca="1">IF(INDIRECT("beschriftung.!"&amp;ADDRESS('beschriftung.'!$C$1*12+ROW($A6)-1,COLUMN(G$1)))="","",INDIRECT("beschriftung.!"&amp;ADDRESS('beschriftung.'!$C$1*12+ROW($A6)-1,COLUMN(G$1))))</f>
      </c>
      <c r="H5" s="65">
        <f ca="1">IF(INDIRECT("beschriftung.!"&amp;ADDRESS('beschriftung.'!$C$1*12+ROW($A6)-1,COLUMN(H$1)))="","",INDIRECT("beschriftung.!"&amp;ADDRESS('beschriftung.'!$C$1*12+ROW($A6)-1,COLUMN(H$1))))</f>
      </c>
      <c r="I5" s="65">
        <f ca="1">IF(INDIRECT("beschriftung.!"&amp;ADDRESS('beschriftung.'!$C$1*12+ROW($A6)-1,COLUMN(I$1)))="","",INDIRECT("beschriftung.!"&amp;ADDRESS('beschriftung.'!$C$1*12+ROW($A6)-1,COLUMN(I$1))))</f>
      </c>
      <c r="J5" s="65">
        <f ca="1">IF(INDIRECT("beschriftung.!"&amp;ADDRESS('beschriftung.'!$C$1*12+ROW($A6)-1,COLUMN(J$1)))="","",INDIRECT("beschriftung.!"&amp;ADDRESS('beschriftung.'!$C$1*12+ROW($A6)-1,COLUMN(J$1))))</f>
      </c>
      <c r="K5" s="65">
        <f ca="1">IF(INDIRECT("beschriftung.!"&amp;ADDRESS('beschriftung.'!$C$1*12+ROW($A6)-1,COLUMN(K$1)))="","",INDIRECT("beschriftung.!"&amp;ADDRESS('beschriftung.'!$C$1*12+ROW($A6)-1,COLUMN(K$1))))</f>
      </c>
      <c r="L5" s="65">
        <f ca="1">IF(INDIRECT("beschriftung.!"&amp;ADDRESS('beschriftung.'!$C$1*12+ROW($A6)-1,COLUMN(L$1)))="","",INDIRECT("beschriftung.!"&amp;ADDRESS('beschriftung.'!$C$1*12+ROW($A6)-1,COLUMN(L$1))))</f>
      </c>
      <c r="M5" s="65">
        <f ca="1">IF(INDIRECT("beschriftung.!"&amp;ADDRESS('beschriftung.'!$C$1*12+ROW($A6)-1,COLUMN(M$1)))="","",INDIRECT("beschriftung.!"&amp;ADDRESS('beschriftung.'!$C$1*12+ROW($A6)-1,COLUMN(M$1))))</f>
      </c>
      <c r="N5" s="65">
        <f ca="1">IF(INDIRECT("beschriftung.!"&amp;ADDRESS('beschriftung.'!$C$1*12+ROW($A6)-1,COLUMN(N$1)))="","",INDIRECT("beschriftung.!"&amp;ADDRESS('beschriftung.'!$C$1*12+ROW($A6)-1,COLUMN(N$1))))</f>
      </c>
      <c r="O5" s="65">
        <f ca="1">IF(INDIRECT("beschriftung.!"&amp;ADDRESS('beschriftung.'!$C$1*12+ROW($A6)-1,COLUMN(O$1)))="","",INDIRECT("beschriftung.!"&amp;ADDRESS('beschriftung.'!$C$1*12+ROW($A6)-1,COLUMN(O$1))))</f>
      </c>
      <c r="P5" s="65">
        <f ca="1">IF(INDIRECT("beschriftung.!"&amp;ADDRESS('beschriftung.'!$C$1*12+ROW($A6)-1,COLUMN(P$1)))="","",INDIRECT("beschriftung.!"&amp;ADDRESS('beschriftung.'!$C$1*12+ROW($A6)-1,COLUMN(P$1))))</f>
      </c>
      <c r="Q5" s="65">
        <f ca="1">IF(INDIRECT("beschriftung.!"&amp;ADDRESS('beschriftung.'!$C$1*12+ROW($A6)-1,COLUMN(Q$1)))="","",INDIRECT("beschriftung.!"&amp;ADDRESS('beschriftung.'!$C$1*12+ROW($A6)-1,COLUMN(Q$1))))</f>
      </c>
      <c r="R5" s="65">
        <f ca="1">IF(INDIRECT("beschriftung.!"&amp;ADDRESS('beschriftung.'!$C$1*12+ROW($A6)-1,COLUMN(R$1)))="","",INDIRECT("beschriftung.!"&amp;ADDRESS('beschriftung.'!$C$1*12+ROW($A6)-1,COLUMN(R$1))))</f>
      </c>
      <c r="S5" s="65">
        <f ca="1">IF(INDIRECT("beschriftung.!"&amp;ADDRESS('beschriftung.'!$C$1*12+ROW($A6)-1,COLUMN(S$1)))="","",INDIRECT("beschriftung.!"&amp;ADDRESS('beschriftung.'!$C$1*12+ROW($A6)-1,COLUMN(S$1))))</f>
      </c>
      <c r="T5" s="65">
        <f ca="1">IF(INDIRECT("beschriftung.!"&amp;ADDRESS('beschriftung.'!$C$1*12+ROW($A6)-1,COLUMN(T$1)))="","",INDIRECT("beschriftung.!"&amp;ADDRESS('beschriftung.'!$C$1*12+ROW($A6)-1,COLUMN(T$1))))</f>
      </c>
      <c r="U5" s="65">
        <f ca="1">IF(INDIRECT("beschriftung.!"&amp;ADDRESS('beschriftung.'!$C$1*12+ROW($A6)-1,COLUMN(U$1)))="","",INDIRECT("beschriftung.!"&amp;ADDRESS('beschriftung.'!$C$1*12+ROW($A6)-1,COLUMN(U$1))))</f>
      </c>
      <c r="V5" s="65">
        <f ca="1">IF(INDIRECT("beschriftung.!"&amp;ADDRESS('beschriftung.'!$C$1*12+ROW($A6)-1,COLUMN(V$1)))="","",INDIRECT("beschriftung.!"&amp;ADDRESS('beschriftung.'!$C$1*12+ROW($A6)-1,COLUMN(V$1))))</f>
      </c>
      <c r="W5" s="65">
        <f ca="1">IF(INDIRECT("beschriftung.!"&amp;ADDRESS('beschriftung.'!$C$1*12+ROW($A6)-1,COLUMN(W$1)))="","",INDIRECT("beschriftung.!"&amp;ADDRESS('beschriftung.'!$C$1*12+ROW($A6)-1,COLUMN(W$1))))</f>
      </c>
      <c r="X5" s="65">
        <f ca="1">IF(INDIRECT("beschriftung.!"&amp;ADDRESS('beschriftung.'!$C$1*12+ROW($A6)-1,COLUMN(X$1)))="","",INDIRECT("beschriftung.!"&amp;ADDRESS('beschriftung.'!$C$1*12+ROW($A6)-1,COLUMN(X$1))))</f>
      </c>
      <c r="Y5" s="65">
        <f ca="1">IF(INDIRECT("beschriftung.!"&amp;ADDRESS('beschriftung.'!$C$1*12+ROW($A6)-1,COLUMN(Y$1)))="","",INDIRECT("beschriftung.!"&amp;ADDRESS('beschriftung.'!$C$1*12+ROW($A6)-1,COLUMN(Y$1))))</f>
      </c>
      <c r="Z5" s="65">
        <f ca="1">IF(INDIRECT("beschriftung.!"&amp;ADDRESS('beschriftung.'!$C$1*12+ROW($A6)-1,COLUMN(Z$1)))="","",INDIRECT("beschriftung.!"&amp;ADDRESS('beschriftung.'!$C$1*12+ROW($A6)-1,COLUMN(Z$1))))</f>
      </c>
      <c r="AA5" s="65">
        <f ca="1">IF(INDIRECT("beschriftung.!"&amp;ADDRESS('beschriftung.'!$C$1*12+ROW($A6)-1,COLUMN(AA$1)))="","",INDIRECT("beschriftung.!"&amp;ADDRESS('beschriftung.'!$C$1*12+ROW($A6)-1,COLUMN(AA$1))))</f>
      </c>
      <c r="AB5" s="65">
        <f ca="1">IF(INDIRECT("beschriftung.!"&amp;ADDRESS('beschriftung.'!$C$1*12+ROW($A6)-1,COLUMN(AB$1)))="","",INDIRECT("beschriftung.!"&amp;ADDRESS('beschriftung.'!$C$1*12+ROW($A6)-1,COLUMN(AB$1))))</f>
      </c>
      <c r="AC5" s="65">
        <f ca="1">IF(INDIRECT("beschriftung.!"&amp;ADDRESS('beschriftung.'!$C$1*12+ROW($A6)-1,COLUMN(AC$1)))="","",INDIRECT("beschriftung.!"&amp;ADDRESS('beschriftung.'!$C$1*12+ROW($A6)-1,COLUMN(AC$1))))</f>
      </c>
      <c r="AD5" s="65">
        <f ca="1">IF(INDIRECT("beschriftung.!"&amp;ADDRESS('beschriftung.'!$C$1*12+ROW($A6)-1,COLUMN(AD$1)))="","",INDIRECT("beschriftung.!"&amp;ADDRESS('beschriftung.'!$C$1*12+ROW($A6)-1,COLUMN(AD$1))))</f>
      </c>
      <c r="AE5" s="65">
        <f ca="1">IF(INDIRECT("beschriftung.!"&amp;ADDRESS('beschriftung.'!$C$1*12+ROW($A6)-1,COLUMN(AE$1)))="","",INDIRECT("beschriftung.!"&amp;ADDRESS('beschriftung.'!$C$1*12+ROW($A6)-1,COLUMN(AE$1))))</f>
      </c>
      <c r="AF5" s="65">
        <f ca="1">IF(INDIRECT("beschriftung.!"&amp;ADDRESS('beschriftung.'!$C$1*12+ROW($A6)-1,COLUMN(AF$1)))="","",INDIRECT("beschriftung.!"&amp;ADDRESS('beschriftung.'!$C$1*12+ROW($A6)-1,COLUMN(AF$1))))</f>
      </c>
      <c r="AG5" s="65">
        <f ca="1">IF(INDIRECT("beschriftung.!"&amp;ADDRESS('beschriftung.'!$C$1*12+ROW($A6)-1,COLUMN(AG$1)))="","",INDIRECT("beschriftung.!"&amp;ADDRESS('beschriftung.'!$C$1*12+ROW($A6)-1,COLUMN(AG$1))))</f>
      </c>
      <c r="AH5" s="65">
        <f ca="1">IF(INDIRECT("beschriftung.!"&amp;ADDRESS('beschriftung.'!$C$1*12+ROW($A6)-1,COLUMN(AH$1)))="","",INDIRECT("beschriftung.!"&amp;ADDRESS('beschriftung.'!$C$1*12+ROW($A6)-1,COLUMN(AH$1))))</f>
      </c>
      <c r="AI5" s="65">
        <f ca="1">IF(INDIRECT("beschriftung.!"&amp;ADDRESS('beschriftung.'!$C$1*12+ROW($A6)-1,COLUMN(AI$1)))="","",INDIRECT("beschriftung.!"&amp;ADDRESS('beschriftung.'!$C$1*12+ROW($A6)-1,COLUMN(AI$1))))</f>
      </c>
      <c r="AJ5" s="65">
        <f ca="1">IF(INDIRECT("beschriftung.!"&amp;ADDRESS('beschriftung.'!$C$1*12+ROW($A6)-1,COLUMN(AJ$1)))="","",INDIRECT("beschriftung.!"&amp;ADDRESS('beschriftung.'!$C$1*12+ROW($A6)-1,COLUMN(AJ$1))))</f>
      </c>
      <c r="AK5" s="65" t="str">
        <f ca="1">IF(INDIRECT("beschriftung.!"&amp;ADDRESS('beschriftung.'!$C$1*12+ROW($A6)-1,COLUMN(AK$1)))="","",INDIRECT("beschriftung.!"&amp;ADDRESS('beschriftung.'!$C$1*12+ROW($A6)-1,COLUMN(AK$1))))</f>
        <v>Berichtigungen</v>
      </c>
      <c r="AL5" s="66">
        <f ca="1">IF(INDIRECT("beschriftung.!"&amp;ADDRESS('beschriftung.'!$C$1*12+ROW($A6)-1,COLUMN(AL$1)))="","",INDIRECT("beschriftung.!"&amp;ADDRESS('beschriftung.'!$C$1*12+ROW($A6)-1,COLUMN(AL$1))))</f>
      </c>
      <c r="AM5" s="64" t="str">
        <f ca="1">INDIRECT("beschriftung.!"&amp;ADDRESS('beschriftung.'!$C$1*12+ROW('beschriftung.'!$A6)-1,COLUMN('beschriftung.'!AK$1)))</f>
        <v>Berichtigungen</v>
      </c>
      <c r="AN5" s="65">
        <f ca="1">IF(INDIRECT("beschriftung.!"&amp;ADDRESS('beschriftung.'!$C$1*12+ROW($A6)-1,COLUMN(AN$1)))="","",INDIRECT("beschriftung.!"&amp;ADDRESS('beschriftung.'!$C$1*12+ROW($A6)-1,COLUMN(AN$1))))</f>
      </c>
      <c r="AO5" s="65">
        <f ca="1">IF(INDIRECT("beschriftung.!"&amp;ADDRESS('beschriftung.'!$C$1*12+ROW($A6)-1,COLUMN(AO$1)))="","",INDIRECT("beschriftung.!"&amp;ADDRESS('beschriftung.'!$C$1*12+ROW($A6)-1,COLUMN(AO$1))))</f>
      </c>
      <c r="AP5" s="65">
        <f ca="1">IF(INDIRECT("beschriftung.!"&amp;ADDRESS('beschriftung.'!$C$1*12+ROW($A6)-1,COLUMN(AP$1)))="","",INDIRECT("beschriftung.!"&amp;ADDRESS('beschriftung.'!$C$1*12+ROW($A6)-1,COLUMN(AP$1))))</f>
      </c>
      <c r="AQ5" s="65">
        <f ca="1">IF(INDIRECT("beschriftung.!"&amp;ADDRESS('beschriftung.'!$C$1*12+ROW($A6)-1,COLUMN(AQ$1)))="","",INDIRECT("beschriftung.!"&amp;ADDRESS('beschriftung.'!$C$1*12+ROW($A6)-1,COLUMN(AQ$1))))</f>
      </c>
      <c r="AR5" s="66">
        <f ca="1">IF(INDIRECT("beschriftung.!"&amp;ADDRESS('beschriftung.'!$C$1*12+ROW($A6)-1,COLUMN(AR$1)))="","",INDIRECT("beschriftung.!"&amp;ADDRESS('beschriftung.'!$C$1*12+ROW($A6)-1,COLUMN(AR$1))))</f>
      </c>
      <c r="AS5" s="13">
        <f ca="1">IF(INDIRECT("beschriftung.!"&amp;ADDRESS('beschriftung.'!$C$1*12+ROW($A6)-1,COLUMN(AS$1)))="","",INDIRECT("beschriftung.!"&amp;ADDRESS('beschriftung.'!$C$1*12+ROW($A6)-1,COLUMN(AS$1))))</f>
      </c>
      <c r="AT5" s="13">
        <f ca="1">IF(INDIRECT("beschriftung.!"&amp;ADDRESS('beschriftung.'!$C$1*12+ROW($A6)-1,COLUMN(AT$1)))="","",INDIRECT("beschriftung.!"&amp;ADDRESS('beschriftung.'!$C$1*12+ROW($A6)-1,COLUMN(AT$1))))</f>
      </c>
    </row>
    <row r="6" spans="1:44" s="13" customFormat="1" ht="11.25" customHeight="1">
      <c r="A6" s="19"/>
      <c r="C6" s="61"/>
      <c r="D6" s="55"/>
      <c r="E6" s="67" t="s">
        <v>21</v>
      </c>
      <c r="F6" s="68"/>
      <c r="G6" s="45" t="str">
        <f ca="1">INDIRECT("beschriftung.!"&amp;ADDRESS('beschriftung.'!$C$1*12+ROW('beschriftung.'!$A7)-1,COLUMN('beschriftung.'!E$1)))</f>
        <v>Land-, Forstwirtschaft und Fischerei</v>
      </c>
      <c r="H6" s="46"/>
      <c r="I6" s="45" t="str">
        <f ca="1">INDIRECT("beschriftung.!"&amp;ADDRESS('beschriftung.'!$C$1*12+ROW('beschriftung.'!$A7)-1,COLUMN('beschriftung.'!G$1)))</f>
        <v>Bergbau und Gewinnung von Steinen und Erden</v>
      </c>
      <c r="J6" s="46"/>
      <c r="K6" s="45" t="str">
        <f ca="1">INDIRECT("beschriftung.!"&amp;ADDRESS('beschriftung.'!$C$1*12+ROW('beschriftung.'!$A7)-1,COLUMN('beschriftung.'!I$1)))</f>
        <v>Verarbeitendes Gewerbe/Herstellung  von Waren</v>
      </c>
      <c r="L6" s="46"/>
      <c r="M6" s="45" t="str">
        <f ca="1">INDIRECT("beschriftung.!"&amp;ADDRESS('beschriftung.'!$C$1*12+ROW('beschriftung.'!$A7)-1,COLUMN('beschriftung.'!K$1)))</f>
        <v>Energie- und Wasserversorgung, Beseitigung von Umweltverschmutzung</v>
      </c>
      <c r="N6" s="46"/>
      <c r="O6" s="45" t="str">
        <f ca="1">INDIRECT("beschriftung.!"&amp;ADDRESS('beschriftung.'!$C$1*12+ROW('beschriftung.'!$A7)-1,COLUMN('beschriftung.'!M$1)))</f>
        <v>Baugewerbe/Bau</v>
      </c>
      <c r="P6" s="46"/>
      <c r="Q6" s="45" t="str">
        <f ca="1">INDIRECT("beschriftung.!"&amp;ADDRESS('beschriftung.'!$C$1*12+ROW('beschriftung.'!$A7)-1,COLUMN('beschriftung.'!O$1)))</f>
        <v>Handel; Instanthaltung und Reparatur von Kraftfahrzeugen</v>
      </c>
      <c r="R6" s="46"/>
      <c r="S6" s="45" t="str">
        <f ca="1">INDIRECT("beschriftung.!"&amp;ADDRESS('beschriftung.'!$C$1*12+ROW('beschriftung.'!$A7)-1,COLUMN('beschriftung.'!Q$1)))</f>
        <v>Verkehr und Lagerei; Information und Kommunikation</v>
      </c>
      <c r="T6" s="46"/>
      <c r="U6" s="45" t="str">
        <f ca="1">INDIRECT("beschriftung.!"&amp;ADDRESS('beschriftung.'!$C$1*12+ROW('beschriftung.'!$A7)-1,COLUMN('beschriftung.'!S$1)))</f>
        <v>Gastgewerbe und Beherbergung</v>
      </c>
      <c r="V6" s="46"/>
      <c r="W6" s="45" t="str">
        <f ca="1">INDIRECT("beschriftung.!"&amp;ADDRESS('beschriftung.'!$C$1*12+ROW('beschriftung.'!$A7)-1,COLUMN('beschriftung.'!U$1)))</f>
        <v>Finanzdienstleistungen</v>
      </c>
      <c r="X6" s="46"/>
      <c r="Y6" s="45" t="str">
        <f ca="1">INDIRECT("beschriftung.!"&amp;ADDRESS('beschriftung.'!$C$1*12+ROW('beschriftung.'!$A7)-1,COLUMN('beschriftung.'!W$1)))</f>
        <v>Versicherungsdienstleistungen</v>
      </c>
      <c r="Z6" s="46"/>
      <c r="AA6" s="45" t="str">
        <f ca="1">INDIRECT("beschriftung.!"&amp;ADDRESS('beschriftung.'!$C$1*12+ROW('beschriftung.'!$A7)-1,COLUMN('beschriftung.'!Y$1)))</f>
        <v>Grundstück- und Wohnungswesen; Freiberufl., wiss., techn. und sonstige DL</v>
      </c>
      <c r="AB6" s="46"/>
      <c r="AC6" s="45" t="str">
        <f ca="1">INDIRECT("beschriftung.!"&amp;ADDRESS('beschriftung.'!$C$1*12+ROW('beschriftung.'!$A7)-1,COLUMN('beschriftung.'!AA$1)))</f>
        <v>Öffentliche Verwaltung </v>
      </c>
      <c r="AD6" s="46"/>
      <c r="AE6" s="45" t="str">
        <f ca="1">INDIRECT("beschriftung.!"&amp;ADDRESS('beschriftung.'!$C$1*12+ROW('beschriftung.'!$A7)-1,COLUMN('beschriftung.'!AC$1)))</f>
        <v>Erziehung und Unterricht</v>
      </c>
      <c r="AF6" s="46"/>
      <c r="AG6" s="45" t="str">
        <f ca="1">INDIRECT("beschriftung.!"&amp;ADDRESS('beschriftung.'!$C$1*12+ROW('beschriftung.'!$A7)-1,COLUMN('beschriftung.'!AE$1)))</f>
        <v>Gesundheits- und Sozialwesen</v>
      </c>
      <c r="AH6" s="46"/>
      <c r="AI6" s="45" t="str">
        <f ca="1">INDIRECT("beschriftung.!"&amp;ADDRESS('beschriftung.'!$C$1*12+ROW('beschriftung.'!$A7)-1,COLUMN('beschriftung.'!AG$1)))</f>
        <v>Kunst, Unterhaltung, Erholung und sonstige Dienstleistungen</v>
      </c>
      <c r="AJ6" s="46"/>
      <c r="AK6" s="45" t="str">
        <f ca="1">INDIRECT("beschriftung.!"&amp;ADDRESS('beschriftung.'!$C$1*12+ROW('beschriftung.'!$A7)-1,COLUMN('beschriftung.'!AI$1)))</f>
        <v>Private Haushalte als Arbeitgeber und Hersteller von Waren für den Eigenbedarf</v>
      </c>
      <c r="AL6" s="46"/>
      <c r="AM6" s="54"/>
      <c r="AN6" s="55"/>
      <c r="AO6" s="45" t="str">
        <f ca="1">INDIRECT("beschriftung.!"&amp;ADDRESS('beschriftung.'!$C$1*12+ROW('beschriftung.'!$A7)-1,COLUMN('beschriftung.'!AM$1)))</f>
        <v>Gütersteuern</v>
      </c>
      <c r="AP6" s="46"/>
      <c r="AQ6" s="45" t="str">
        <f ca="1">INDIRECT("beschriftung.!"&amp;ADDRESS('beschriftung.'!$C$1*12+ROW('beschriftung.'!$A7)-1,COLUMN('beschriftung.'!AO$1)))</f>
        <v>Gütersubventionen</v>
      </c>
      <c r="AR6" s="46"/>
    </row>
    <row r="7" spans="1:44" s="13" customFormat="1" ht="11.25" customHeight="1">
      <c r="A7" s="30"/>
      <c r="B7" s="30"/>
      <c r="C7" s="61"/>
      <c r="D7" s="55"/>
      <c r="E7" s="69"/>
      <c r="F7" s="68"/>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55"/>
      <c r="AN7" s="55"/>
      <c r="AO7" s="47"/>
      <c r="AP7" s="47"/>
      <c r="AQ7" s="47"/>
      <c r="AR7" s="47"/>
    </row>
    <row r="8" spans="1:44" s="13" customFormat="1" ht="11.25" customHeight="1">
      <c r="A8" s="31"/>
      <c r="B8" s="31"/>
      <c r="C8" s="61"/>
      <c r="D8" s="55"/>
      <c r="E8" s="70"/>
      <c r="F8" s="71"/>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55"/>
      <c r="AN8" s="55"/>
      <c r="AO8" s="48"/>
      <c r="AP8" s="48"/>
      <c r="AQ8" s="48"/>
      <c r="AR8" s="48"/>
    </row>
    <row r="9" spans="1:44" s="13" customFormat="1" ht="11.25" customHeight="1">
      <c r="A9" s="31"/>
      <c r="B9" s="31"/>
      <c r="C9" s="61"/>
      <c r="D9" s="55"/>
      <c r="E9" s="70"/>
      <c r="F9" s="7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55"/>
      <c r="AN9" s="55"/>
      <c r="AO9" s="48"/>
      <c r="AP9" s="48"/>
      <c r="AQ9" s="48"/>
      <c r="AR9" s="48"/>
    </row>
    <row r="10" spans="1:44" s="13" customFormat="1" ht="11.25" customHeight="1">
      <c r="A10" s="31"/>
      <c r="B10" s="30"/>
      <c r="C10" s="62"/>
      <c r="D10" s="63"/>
      <c r="E10" s="72"/>
      <c r="F10" s="73"/>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5"/>
      <c r="AN10" s="55"/>
      <c r="AO10" s="49"/>
      <c r="AP10" s="49"/>
      <c r="AQ10" s="49"/>
      <c r="AR10" s="49"/>
    </row>
    <row r="11" spans="1:44" s="13" customFormat="1" ht="11.25" customHeight="1">
      <c r="A11" s="31"/>
      <c r="B11" s="30"/>
      <c r="C11" s="50"/>
      <c r="D11" s="51"/>
      <c r="E11" s="52"/>
      <c r="F11" s="53"/>
      <c r="G11" s="41" t="s">
        <v>216</v>
      </c>
      <c r="H11" s="42"/>
      <c r="I11" s="41" t="s">
        <v>217</v>
      </c>
      <c r="J11" s="42"/>
      <c r="K11" s="41" t="s">
        <v>218</v>
      </c>
      <c r="L11" s="42"/>
      <c r="M11" s="41" t="s">
        <v>219</v>
      </c>
      <c r="N11" s="42"/>
      <c r="O11" s="41" t="s">
        <v>220</v>
      </c>
      <c r="P11" s="42"/>
      <c r="Q11" s="41" t="s">
        <v>221</v>
      </c>
      <c r="R11" s="42"/>
      <c r="S11" s="41" t="s">
        <v>222</v>
      </c>
      <c r="T11" s="42"/>
      <c r="U11" s="41" t="s">
        <v>223</v>
      </c>
      <c r="V11" s="42"/>
      <c r="W11" s="41" t="s">
        <v>224</v>
      </c>
      <c r="X11" s="42"/>
      <c r="Y11" s="41" t="s">
        <v>225</v>
      </c>
      <c r="Z11" s="42"/>
      <c r="AA11" s="41" t="s">
        <v>226</v>
      </c>
      <c r="AB11" s="42"/>
      <c r="AC11" s="41" t="s">
        <v>227</v>
      </c>
      <c r="AD11" s="42"/>
      <c r="AE11" s="41" t="s">
        <v>228</v>
      </c>
      <c r="AF11" s="42"/>
      <c r="AG11" s="41" t="s">
        <v>229</v>
      </c>
      <c r="AH11" s="41"/>
      <c r="AI11" s="41" t="s">
        <v>230</v>
      </c>
      <c r="AJ11" s="42"/>
      <c r="AK11" s="41" t="s">
        <v>231</v>
      </c>
      <c r="AL11" s="42"/>
      <c r="AM11" s="30"/>
      <c r="AN11" s="14"/>
      <c r="AO11" s="43"/>
      <c r="AP11" s="44"/>
      <c r="AQ11" s="43"/>
      <c r="AR11" s="44"/>
    </row>
    <row r="12" spans="1:3" ht="11.25" customHeight="1">
      <c r="A12" s="15">
        <v>1980</v>
      </c>
      <c r="B12" s="15"/>
      <c r="C12" s="33">
        <v>55.33940234582515</v>
      </c>
    </row>
    <row r="13" spans="1:4" ht="11.25" customHeight="1">
      <c r="A13" s="15">
        <v>1981</v>
      </c>
      <c r="B13" s="15"/>
      <c r="C13" s="33">
        <v>58.45089703793525</v>
      </c>
      <c r="D13" s="16">
        <v>0.056225664900857675</v>
      </c>
    </row>
    <row r="14" spans="1:4" ht="11.25" customHeight="1">
      <c r="A14" s="15">
        <v>1982</v>
      </c>
      <c r="B14" s="15"/>
      <c r="C14" s="33">
        <v>62.818414862041834</v>
      </c>
      <c r="D14" s="16">
        <v>0.07472114279567044</v>
      </c>
    </row>
    <row r="15" spans="1:4" ht="11.25" customHeight="1">
      <c r="A15" s="15">
        <v>1983</v>
      </c>
      <c r="B15" s="15"/>
      <c r="C15" s="33">
        <v>64.32113050376717</v>
      </c>
      <c r="D15" s="16">
        <v>0.023921578489771056</v>
      </c>
    </row>
    <row r="16" spans="1:4" ht="11.25" customHeight="1">
      <c r="A16" s="15">
        <v>1984</v>
      </c>
      <c r="B16" s="15"/>
      <c r="C16" s="33">
        <v>66.70870870173007</v>
      </c>
      <c r="D16" s="16">
        <v>0.037119655380172034</v>
      </c>
    </row>
    <row r="17" spans="1:4" ht="11.25" customHeight="1">
      <c r="A17" s="15">
        <v>1985</v>
      </c>
      <c r="B17" s="15"/>
      <c r="C17" s="33">
        <v>68.2404341008875</v>
      </c>
      <c r="D17" s="16">
        <v>0.02296140082708109</v>
      </c>
    </row>
    <row r="18" spans="1:4" ht="11.25" customHeight="1">
      <c r="A18" s="15">
        <v>1986</v>
      </c>
      <c r="B18" s="15"/>
      <c r="C18" s="33">
        <v>70.28957588734373</v>
      </c>
      <c r="D18" s="16">
        <v>0.030028264231536816</v>
      </c>
    </row>
    <row r="19" spans="1:4" ht="11.25" customHeight="1">
      <c r="A19" s="15">
        <v>1987</v>
      </c>
      <c r="B19" s="15"/>
      <c r="C19" s="33">
        <v>71.84908829868797</v>
      </c>
      <c r="D19" s="16">
        <v>0.02218696572936718</v>
      </c>
    </row>
    <row r="20" spans="1:4" ht="11.25" customHeight="1">
      <c r="A20" s="15">
        <v>1988</v>
      </c>
      <c r="B20" s="15"/>
      <c r="C20" s="33">
        <v>73.87114756689915</v>
      </c>
      <c r="D20" s="16">
        <v>0.028143144416880483</v>
      </c>
    </row>
    <row r="21" spans="1:4" ht="11.25" customHeight="1">
      <c r="A21" s="15">
        <v>1989</v>
      </c>
      <c r="B21" s="15"/>
      <c r="C21" s="33">
        <v>76.41552883949534</v>
      </c>
      <c r="D21" s="16">
        <v>0.03444350543345687</v>
      </c>
    </row>
    <row r="22" spans="1:43" ht="11.25" customHeight="1">
      <c r="A22" s="15">
        <v>1990</v>
      </c>
      <c r="B22" s="15"/>
      <c r="C22" s="33">
        <v>79.91795306127813</v>
      </c>
      <c r="D22" s="16">
        <v>0.04583393290569715</v>
      </c>
      <c r="E22" s="33">
        <v>80.08127164077875</v>
      </c>
      <c r="G22" s="33">
        <v>171.54761964379895</v>
      </c>
      <c r="I22" s="33">
        <v>76.12420062376721</v>
      </c>
      <c r="K22" s="33">
        <v>92.2061047032905</v>
      </c>
      <c r="M22" s="33">
        <v>80.33389448662973</v>
      </c>
      <c r="O22" s="33">
        <v>85.16765852096076</v>
      </c>
      <c r="Q22" s="33">
        <v>83.60423106784752</v>
      </c>
      <c r="S22" s="33">
        <v>88.47361657230466</v>
      </c>
      <c r="U22" s="33">
        <v>59.65776169875336</v>
      </c>
      <c r="W22" s="33">
        <v>54.819784140610686</v>
      </c>
      <c r="Y22" s="33">
        <v>148.25251095314593</v>
      </c>
      <c r="AA22" s="33">
        <v>60.58119444225226</v>
      </c>
      <c r="AC22" s="33">
        <v>69.60090572556084</v>
      </c>
      <c r="AE22" s="33">
        <v>66.7818210773601</v>
      </c>
      <c r="AG22" s="33">
        <v>72.29875543373814</v>
      </c>
      <c r="AI22" s="33">
        <v>58.418118903444515</v>
      </c>
      <c r="AK22" s="33">
        <v>69.19443832667586</v>
      </c>
      <c r="AM22" s="33">
        <v>71.43112625391933</v>
      </c>
      <c r="AO22" s="33">
        <v>80.64296779117085</v>
      </c>
      <c r="AQ22" s="33">
        <v>90.58395042075985</v>
      </c>
    </row>
    <row r="23" spans="1:44" ht="11.25" customHeight="1">
      <c r="A23" s="15">
        <v>1991</v>
      </c>
      <c r="B23" s="15"/>
      <c r="C23" s="33">
        <v>84.2370784439553</v>
      </c>
      <c r="D23" s="16">
        <v>0.05404449460017369</v>
      </c>
      <c r="E23" s="33">
        <v>84.4575614794934</v>
      </c>
      <c r="F23" s="16">
        <v>0.0546481062182107</v>
      </c>
      <c r="G23" s="33">
        <v>169.97776492584146</v>
      </c>
      <c r="H23" s="16">
        <v>-0.009151130870933333</v>
      </c>
      <c r="I23" s="33">
        <v>81.8840942677493</v>
      </c>
      <c r="J23" s="16">
        <v>0.07566442204693269</v>
      </c>
      <c r="K23" s="33">
        <v>95.16575241793502</v>
      </c>
      <c r="L23" s="16">
        <v>0.03209817532329717</v>
      </c>
      <c r="M23" s="33">
        <v>83.73330449164953</v>
      </c>
      <c r="N23" s="16">
        <v>0.04231601152593911</v>
      </c>
      <c r="O23" s="33">
        <v>88.43385372024693</v>
      </c>
      <c r="P23" s="16">
        <v>0.038350181935344896</v>
      </c>
      <c r="Q23" s="33">
        <v>87.97406397209284</v>
      </c>
      <c r="R23" s="16">
        <v>0.052268083187070546</v>
      </c>
      <c r="S23" s="33">
        <v>94.37646053886638</v>
      </c>
      <c r="T23" s="16">
        <v>0.06671869191351121</v>
      </c>
      <c r="U23" s="33">
        <v>64.1674010215018</v>
      </c>
      <c r="V23" s="16">
        <v>0.07559182903173989</v>
      </c>
      <c r="W23" s="33">
        <v>60.05418878137626</v>
      </c>
      <c r="X23" s="16">
        <v>0.09548386085103001</v>
      </c>
      <c r="Y23" s="33">
        <v>144.1829395206036</v>
      </c>
      <c r="Z23" s="16">
        <v>-0.02745026985632959</v>
      </c>
      <c r="AA23" s="33">
        <v>65.9776150187565</v>
      </c>
      <c r="AB23" s="16">
        <v>0.08907748726625474</v>
      </c>
      <c r="AC23" s="33">
        <v>74.96241912438504</v>
      </c>
      <c r="AD23" s="16">
        <v>0.07703223604538811</v>
      </c>
      <c r="AE23" s="33">
        <v>70.66962821823009</v>
      </c>
      <c r="AF23" s="16">
        <v>0.0582165487276296</v>
      </c>
      <c r="AG23" s="33">
        <v>77.57885276216999</v>
      </c>
      <c r="AH23" s="16">
        <v>0.07303164897867531</v>
      </c>
      <c r="AI23" s="33">
        <v>66.19804409751964</v>
      </c>
      <c r="AJ23" s="16">
        <v>0.1331765784333805</v>
      </c>
      <c r="AK23" s="33">
        <v>74.42181614540615</v>
      </c>
      <c r="AL23" s="16">
        <v>0.0755462136140359</v>
      </c>
      <c r="AM23" s="33">
        <v>73.78215931547558</v>
      </c>
      <c r="AN23" s="16">
        <v>0.032913285634037726</v>
      </c>
      <c r="AO23" s="33">
        <v>83.34816676680519</v>
      </c>
      <c r="AP23" s="16">
        <v>0.03354537971171401</v>
      </c>
      <c r="AQ23" s="33">
        <v>93.69484336984833</v>
      </c>
      <c r="AR23" s="16">
        <v>0.03434265048762475</v>
      </c>
    </row>
    <row r="24" spans="1:44" ht="11.25" customHeight="1">
      <c r="A24" s="15">
        <v>1992</v>
      </c>
      <c r="B24" s="15"/>
      <c r="C24" s="33">
        <v>86.03916906887301</v>
      </c>
      <c r="D24" s="16">
        <v>0.02139308079299873</v>
      </c>
      <c r="E24" s="33">
        <v>86.17458498633667</v>
      </c>
      <c r="F24" s="16">
        <v>0.020330015178808614</v>
      </c>
      <c r="G24" s="33">
        <v>155.24535886422103</v>
      </c>
      <c r="H24" s="16">
        <v>-0.08667254842448324</v>
      </c>
      <c r="I24" s="33">
        <v>84.44736585558103</v>
      </c>
      <c r="J24" s="16">
        <v>0.031303656842685434</v>
      </c>
      <c r="K24" s="33">
        <v>95.36559936209042</v>
      </c>
      <c r="L24" s="16">
        <v>0.0020999880637493362</v>
      </c>
      <c r="M24" s="33">
        <v>86.55775164097395</v>
      </c>
      <c r="N24" s="16">
        <v>0.03373146642750835</v>
      </c>
      <c r="O24" s="33">
        <v>85.92847357483379</v>
      </c>
      <c r="P24" s="16">
        <v>-0.02833055487255709</v>
      </c>
      <c r="Q24" s="33">
        <v>89.79293614831822</v>
      </c>
      <c r="R24" s="16">
        <v>0.02067509552363478</v>
      </c>
      <c r="S24" s="33">
        <v>95.26116324058029</v>
      </c>
      <c r="T24" s="16">
        <v>0.009374188189114951</v>
      </c>
      <c r="U24" s="33">
        <v>67.65043576348992</v>
      </c>
      <c r="V24" s="16">
        <v>0.05428043970210039</v>
      </c>
      <c r="W24" s="33">
        <v>64.67937005645307</v>
      </c>
      <c r="X24" s="16">
        <v>0.07701679714490028</v>
      </c>
      <c r="Y24" s="33">
        <v>136.31933010773406</v>
      </c>
      <c r="Z24" s="16">
        <v>-0.05453911148583456</v>
      </c>
      <c r="AA24" s="33">
        <v>69.59545024204046</v>
      </c>
      <c r="AB24" s="16">
        <v>0.054834283146722784</v>
      </c>
      <c r="AC24" s="33">
        <v>79.09358750379857</v>
      </c>
      <c r="AD24" s="16">
        <v>0.05510985941580526</v>
      </c>
      <c r="AE24" s="33">
        <v>73.26133496486091</v>
      </c>
      <c r="AF24" s="16">
        <v>0.036673558528248495</v>
      </c>
      <c r="AG24" s="33">
        <v>81.39475015364201</v>
      </c>
      <c r="AH24" s="16">
        <v>0.04918733979181478</v>
      </c>
      <c r="AI24" s="33">
        <v>69.83945640266116</v>
      </c>
      <c r="AJ24" s="16">
        <v>0.055007853400882434</v>
      </c>
      <c r="AK24" s="33">
        <v>78.58571541303955</v>
      </c>
      <c r="AL24" s="16">
        <v>0.055949981917908564</v>
      </c>
      <c r="AM24" s="33">
        <v>78.6327995954411</v>
      </c>
      <c r="AN24" s="16">
        <v>0.06574272595120578</v>
      </c>
      <c r="AO24" s="33">
        <v>84.61208167868922</v>
      </c>
      <c r="AP24" s="16">
        <v>0.015164279682602588</v>
      </c>
      <c r="AQ24" s="33">
        <v>90.57082638917475</v>
      </c>
      <c r="AR24" s="16">
        <v>-0.033342464412282724</v>
      </c>
    </row>
    <row r="25" spans="1:44" ht="11.25" customHeight="1">
      <c r="A25" s="15">
        <v>1993</v>
      </c>
      <c r="B25" s="15"/>
      <c r="C25" s="33">
        <v>88.05458185334467</v>
      </c>
      <c r="D25" s="16">
        <v>0.02342436365068057</v>
      </c>
      <c r="E25" s="33">
        <v>88.04987684757897</v>
      </c>
      <c r="F25" s="16">
        <v>0.021761542124509647</v>
      </c>
      <c r="G25" s="33">
        <v>151.3406678294122</v>
      </c>
      <c r="H25" s="16">
        <v>-0.025151740853160742</v>
      </c>
      <c r="I25" s="33">
        <v>85.89157443653535</v>
      </c>
      <c r="J25" s="16">
        <v>0.01710187838687771</v>
      </c>
      <c r="K25" s="33">
        <v>96.3272330809592</v>
      </c>
      <c r="L25" s="16">
        <v>0.010083654119527719</v>
      </c>
      <c r="M25" s="33">
        <v>89.5490290902746</v>
      </c>
      <c r="N25" s="16">
        <v>0.034558169460176646</v>
      </c>
      <c r="O25" s="33">
        <v>84.81094522727649</v>
      </c>
      <c r="P25" s="16">
        <v>-0.01300533223814404</v>
      </c>
      <c r="Q25" s="33">
        <v>91.73957963171213</v>
      </c>
      <c r="R25" s="16">
        <v>0.021679249692631464</v>
      </c>
      <c r="S25" s="33">
        <v>94.28375325224751</v>
      </c>
      <c r="T25" s="16">
        <v>-0.010260319684154529</v>
      </c>
      <c r="U25" s="33">
        <v>71.0041770469616</v>
      </c>
      <c r="V25" s="16">
        <v>0.04957457029835788</v>
      </c>
      <c r="W25" s="33">
        <v>79.95369275717533</v>
      </c>
      <c r="X25" s="16">
        <v>0.2361544753356537</v>
      </c>
      <c r="Y25" s="33">
        <v>136.98977291405868</v>
      </c>
      <c r="Z25" s="16">
        <v>0.0049181785576173365</v>
      </c>
      <c r="AA25" s="33">
        <v>72.90449044587429</v>
      </c>
      <c r="AB25" s="16">
        <v>0.04754678922724964</v>
      </c>
      <c r="AC25" s="33">
        <v>80.19235752466287</v>
      </c>
      <c r="AD25" s="16">
        <v>0.013892024063411279</v>
      </c>
      <c r="AE25" s="33">
        <v>75.5784817214821</v>
      </c>
      <c r="AF25" s="16">
        <v>0.03162850851315491</v>
      </c>
      <c r="AG25" s="33">
        <v>82.27563827415956</v>
      </c>
      <c r="AH25" s="16">
        <v>0.010822419368015535</v>
      </c>
      <c r="AI25" s="33">
        <v>71.90372622238633</v>
      </c>
      <c r="AJ25" s="16">
        <v>0.029557358061660377</v>
      </c>
      <c r="AK25" s="33">
        <v>78.5451243566241</v>
      </c>
      <c r="AL25" s="16">
        <v>-0.0005165195252356813</v>
      </c>
      <c r="AM25" s="33">
        <v>85.79588506283578</v>
      </c>
      <c r="AN25" s="16">
        <v>0.09109538900113101</v>
      </c>
      <c r="AO25" s="33">
        <v>87.89748333199088</v>
      </c>
      <c r="AP25" s="16">
        <v>0.03882898976268945</v>
      </c>
      <c r="AQ25" s="33">
        <v>89.30527266107303</v>
      </c>
      <c r="AR25" s="16">
        <v>-0.013973083591660607</v>
      </c>
    </row>
    <row r="26" spans="1:44" ht="11.25" customHeight="1">
      <c r="A26" s="15">
        <v>1994</v>
      </c>
      <c r="B26" s="15"/>
      <c r="C26" s="33">
        <v>89.11042982351915</v>
      </c>
      <c r="D26" s="16">
        <v>0.01199083509286325</v>
      </c>
      <c r="E26" s="33">
        <v>89.161600702316</v>
      </c>
      <c r="F26" s="16">
        <v>0.012626069388620431</v>
      </c>
      <c r="G26" s="33">
        <v>151.57944171704943</v>
      </c>
      <c r="H26" s="16">
        <v>0.0015777245538943774</v>
      </c>
      <c r="I26" s="33">
        <v>87.73961343635877</v>
      </c>
      <c r="J26" s="16">
        <v>0.02151595208199275</v>
      </c>
      <c r="K26" s="33">
        <v>97.3652820567621</v>
      </c>
      <c r="L26" s="16">
        <v>0.010776277306028925</v>
      </c>
      <c r="M26" s="33">
        <v>92.77205868211787</v>
      </c>
      <c r="N26" s="16">
        <v>0.03599178712026152</v>
      </c>
      <c r="O26" s="33">
        <v>87.77133374208496</v>
      </c>
      <c r="P26" s="16">
        <v>0.034905736598916715</v>
      </c>
      <c r="Q26" s="33">
        <v>94.23644809978568</v>
      </c>
      <c r="R26" s="16">
        <v>0.027216916385459866</v>
      </c>
      <c r="S26" s="33">
        <v>94.55794773072236</v>
      </c>
      <c r="T26" s="16">
        <v>0.002908183743399295</v>
      </c>
      <c r="U26" s="33">
        <v>74.15769564945093</v>
      </c>
      <c r="V26" s="16">
        <v>0.04441314206632674</v>
      </c>
      <c r="W26" s="33">
        <v>78.15391876439939</v>
      </c>
      <c r="X26" s="16">
        <v>-0.02251020472865428</v>
      </c>
      <c r="Y26" s="33">
        <v>120.31305113974169</v>
      </c>
      <c r="Z26" s="16">
        <v>-0.12173698386068012</v>
      </c>
      <c r="AA26" s="33">
        <v>75.65279885969916</v>
      </c>
      <c r="AB26" s="16">
        <v>0.037697381835008814</v>
      </c>
      <c r="AC26" s="33">
        <v>80.90435250368975</v>
      </c>
      <c r="AD26" s="16">
        <v>0.008878588945435473</v>
      </c>
      <c r="AE26" s="33">
        <v>77.46890098735184</v>
      </c>
      <c r="AF26" s="16">
        <v>0.025012665282642343</v>
      </c>
      <c r="AG26" s="33">
        <v>84.4339419195354</v>
      </c>
      <c r="AH26" s="16">
        <v>0.026232596800816355</v>
      </c>
      <c r="AI26" s="33">
        <v>80.95532408530924</v>
      </c>
      <c r="AJ26" s="16">
        <v>0.12588496227480372</v>
      </c>
      <c r="AK26" s="33">
        <v>79.18967639875588</v>
      </c>
      <c r="AL26" s="16">
        <v>0.008206136885152482</v>
      </c>
      <c r="AM26" s="33">
        <v>84.8419562296978</v>
      </c>
      <c r="AN26" s="16">
        <v>-0.011118584911611218</v>
      </c>
      <c r="AO26" s="33">
        <v>87.4289243776923</v>
      </c>
      <c r="AP26" s="16">
        <v>-0.005330743686128403</v>
      </c>
      <c r="AQ26" s="33">
        <v>89.4475949094053</v>
      </c>
      <c r="AR26" s="16">
        <v>0.001593660084017623</v>
      </c>
    </row>
    <row r="27" spans="1:44" ht="11.25" customHeight="1">
      <c r="A27" s="15">
        <v>1995</v>
      </c>
      <c r="B27" s="15"/>
      <c r="C27" s="33">
        <v>89.74059033705454</v>
      </c>
      <c r="D27" s="16">
        <v>0.007071680776126854</v>
      </c>
      <c r="E27" s="33">
        <v>89.26223413975062</v>
      </c>
      <c r="F27" s="16">
        <v>0.001128663422840681</v>
      </c>
      <c r="G27" s="33">
        <v>139.12699562162604</v>
      </c>
      <c r="H27" s="16">
        <v>-0.08215128617948174</v>
      </c>
      <c r="I27" s="33">
        <v>87.62699478486252</v>
      </c>
      <c r="J27" s="16">
        <v>-0.0012835553643957276</v>
      </c>
      <c r="K27" s="33">
        <v>96.14218180115182</v>
      </c>
      <c r="L27" s="16">
        <v>-0.012561975169929962</v>
      </c>
      <c r="M27" s="33">
        <v>93.43622156896987</v>
      </c>
      <c r="N27" s="16">
        <v>0.007159083201201177</v>
      </c>
      <c r="O27" s="33">
        <v>86.68094683474936</v>
      </c>
      <c r="P27" s="16">
        <v>-0.012423041337615848</v>
      </c>
      <c r="Q27" s="33">
        <v>93.8271100668177</v>
      </c>
      <c r="R27" s="16">
        <v>-0.004343733674411654</v>
      </c>
      <c r="S27" s="33">
        <v>96.62531435608854</v>
      </c>
      <c r="T27" s="16">
        <v>0.021863488738709913</v>
      </c>
      <c r="U27" s="33">
        <v>78.64558041092916</v>
      </c>
      <c r="V27" s="16">
        <v>0.06051812589610117</v>
      </c>
      <c r="W27" s="33">
        <v>79.5866000640118</v>
      </c>
      <c r="X27" s="16">
        <v>0.018331535030653212</v>
      </c>
      <c r="Y27" s="33">
        <v>118.169907990121</v>
      </c>
      <c r="Z27" s="16">
        <v>-0.01781305626711649</v>
      </c>
      <c r="AA27" s="33">
        <v>76.51595369042795</v>
      </c>
      <c r="AB27" s="16">
        <v>0.011409423626606907</v>
      </c>
      <c r="AC27" s="33">
        <v>81.87265659118964</v>
      </c>
      <c r="AD27" s="16">
        <v>0.011968504258849766</v>
      </c>
      <c r="AE27" s="33">
        <v>77.56648773465217</v>
      </c>
      <c r="AF27" s="16">
        <v>0.001259689321218893</v>
      </c>
      <c r="AG27" s="33">
        <v>84.80469397793424</v>
      </c>
      <c r="AH27" s="16">
        <v>0.004391031023426084</v>
      </c>
      <c r="AI27" s="33">
        <v>81.71742552071412</v>
      </c>
      <c r="AJ27" s="16">
        <v>0.009413851948783414</v>
      </c>
      <c r="AK27" s="33">
        <v>79.51866250314427</v>
      </c>
      <c r="AL27" s="16">
        <v>0.004154406475053607</v>
      </c>
      <c r="AM27" s="33">
        <v>103.71426360995635</v>
      </c>
      <c r="AN27" s="16">
        <v>0.2224407382729885</v>
      </c>
      <c r="AO27" s="33">
        <v>98.24678815536303</v>
      </c>
      <c r="AP27" s="16">
        <v>0.12373323650806502</v>
      </c>
      <c r="AQ27" s="33">
        <v>90.11477926510041</v>
      </c>
      <c r="AR27" s="16">
        <v>0.007458941253488671</v>
      </c>
    </row>
    <row r="28" spans="1:44" ht="11.25" customHeight="1">
      <c r="A28" s="15">
        <v>1996</v>
      </c>
      <c r="B28" s="15"/>
      <c r="C28" s="33">
        <v>89.95650799924721</v>
      </c>
      <c r="D28" s="16">
        <v>0.002406020078335791</v>
      </c>
      <c r="E28" s="33">
        <v>89.57105374041477</v>
      </c>
      <c r="F28" s="16">
        <v>0.003459689348360495</v>
      </c>
      <c r="G28" s="33">
        <v>124.89030976557405</v>
      </c>
      <c r="H28" s="16">
        <v>-0.10232870905061808</v>
      </c>
      <c r="I28" s="33">
        <v>87.8215272633267</v>
      </c>
      <c r="J28" s="16">
        <v>0.00222000627708141</v>
      </c>
      <c r="K28" s="33">
        <v>94.98886274391747</v>
      </c>
      <c r="L28" s="16">
        <v>-0.011995973417991856</v>
      </c>
      <c r="M28" s="33">
        <v>94.22942238465977</v>
      </c>
      <c r="N28" s="16">
        <v>0.008489221871032182</v>
      </c>
      <c r="O28" s="33">
        <v>84.59001413563914</v>
      </c>
      <c r="P28" s="16">
        <v>-0.024122171889705224</v>
      </c>
      <c r="Q28" s="33">
        <v>94.47248355682741</v>
      </c>
      <c r="R28" s="16">
        <v>0.006878326419199388</v>
      </c>
      <c r="S28" s="33">
        <v>97.46267773393963</v>
      </c>
      <c r="T28" s="16">
        <v>0.008666086971424347</v>
      </c>
      <c r="U28" s="33">
        <v>80.18688485567559</v>
      </c>
      <c r="V28" s="16">
        <v>0.019598106297811002</v>
      </c>
      <c r="W28" s="33">
        <v>88.15204144678378</v>
      </c>
      <c r="X28" s="16">
        <v>0.10762416507154171</v>
      </c>
      <c r="Y28" s="33">
        <v>115.319826373395</v>
      </c>
      <c r="Z28" s="16">
        <v>-0.024118505846380645</v>
      </c>
      <c r="AA28" s="33">
        <v>77.56675114291917</v>
      </c>
      <c r="AB28" s="16">
        <v>0.013733050453015316</v>
      </c>
      <c r="AC28" s="33">
        <v>81.94140914032393</v>
      </c>
      <c r="AD28" s="16">
        <v>0.0008397498260936942</v>
      </c>
      <c r="AE28" s="33">
        <v>78.59676481622763</v>
      </c>
      <c r="AF28" s="16">
        <v>0.01328250268466391</v>
      </c>
      <c r="AG28" s="33">
        <v>86.15683556053932</v>
      </c>
      <c r="AH28" s="16">
        <v>0.01594418326604541</v>
      </c>
      <c r="AI28" s="33">
        <v>83.49017982676908</v>
      </c>
      <c r="AJ28" s="16">
        <v>0.021693712139837285</v>
      </c>
      <c r="AK28" s="33">
        <v>78.55605609992769</v>
      </c>
      <c r="AL28" s="16">
        <v>-0.01210541491663697</v>
      </c>
      <c r="AM28" s="33">
        <v>100.6780764632891</v>
      </c>
      <c r="AN28" s="16">
        <v>-0.029274537956375912</v>
      </c>
      <c r="AO28" s="33">
        <v>96.87961978120603</v>
      </c>
      <c r="AP28" s="16">
        <v>-0.01391565464710176</v>
      </c>
      <c r="AQ28" s="33">
        <v>90.77182809191036</v>
      </c>
      <c r="AR28" s="16">
        <v>0.0072912438133709845</v>
      </c>
    </row>
    <row r="29" spans="1:44" ht="11.25" customHeight="1">
      <c r="A29" s="15">
        <v>1997</v>
      </c>
      <c r="B29" s="15"/>
      <c r="C29" s="33">
        <v>89.75673813738842</v>
      </c>
      <c r="D29" s="16">
        <v>-0.0022207382912246</v>
      </c>
      <c r="E29" s="33">
        <v>89.48620726072372</v>
      </c>
      <c r="F29" s="16">
        <v>-0.0009472533385277426</v>
      </c>
      <c r="G29" s="33">
        <v>128.52274016928396</v>
      </c>
      <c r="H29" s="16">
        <v>0.029084965923522832</v>
      </c>
      <c r="I29" s="33">
        <v>85.80983598679194</v>
      </c>
      <c r="J29" s="16">
        <v>-0.022906584970936006</v>
      </c>
      <c r="K29" s="33">
        <v>93.79440284477695</v>
      </c>
      <c r="L29" s="16">
        <v>-0.012574736286302124</v>
      </c>
      <c r="M29" s="33">
        <v>93.86003868456525</v>
      </c>
      <c r="N29" s="16">
        <v>-0.0039200463161774834</v>
      </c>
      <c r="O29" s="33">
        <v>81.99151393867534</v>
      </c>
      <c r="P29" s="16">
        <v>-0.030718758277982205</v>
      </c>
      <c r="Q29" s="33">
        <v>94.12093096496841</v>
      </c>
      <c r="R29" s="16">
        <v>-0.0037212167884581593</v>
      </c>
      <c r="S29" s="33">
        <v>96.42070603024789</v>
      </c>
      <c r="T29" s="16">
        <v>-0.010690981695949175</v>
      </c>
      <c r="U29" s="33">
        <v>80.16953753251919</v>
      </c>
      <c r="V29" s="16">
        <v>-0.00021633616504268538</v>
      </c>
      <c r="W29" s="33">
        <v>96.6471516882436</v>
      </c>
      <c r="X29" s="16">
        <v>0.09636884299030335</v>
      </c>
      <c r="Y29" s="33">
        <v>115.763805350144</v>
      </c>
      <c r="Z29" s="16">
        <v>0.0038499795803665915</v>
      </c>
      <c r="AA29" s="33">
        <v>77.0833994581628</v>
      </c>
      <c r="AB29" s="16">
        <v>-0.006231428771146796</v>
      </c>
      <c r="AC29" s="33">
        <v>80.60128574685919</v>
      </c>
      <c r="AD29" s="16">
        <v>-0.016354653984163137</v>
      </c>
      <c r="AE29" s="33">
        <v>81.35278189181281</v>
      </c>
      <c r="AF29" s="16">
        <v>0.03506527376831858</v>
      </c>
      <c r="AG29" s="33">
        <v>87.18307111701115</v>
      </c>
      <c r="AH29" s="16">
        <v>0.01191124940691135</v>
      </c>
      <c r="AI29" s="33">
        <v>84.23170334112963</v>
      </c>
      <c r="AJ29" s="16">
        <v>0.008881565663160673</v>
      </c>
      <c r="AK29" s="33">
        <v>77.6691412419368</v>
      </c>
      <c r="AL29" s="16">
        <v>-0.011290216210226744</v>
      </c>
      <c r="AM29" s="33">
        <v>96.79889114488358</v>
      </c>
      <c r="AN29" s="16">
        <v>-0.03853058634686979</v>
      </c>
      <c r="AO29" s="33">
        <v>94.69563084528922</v>
      </c>
      <c r="AP29" s="16">
        <v>-0.02254332687152527</v>
      </c>
      <c r="AQ29" s="33">
        <v>90.92393055891651</v>
      </c>
      <c r="AR29" s="16">
        <v>0.0016756571967695422</v>
      </c>
    </row>
    <row r="30" spans="1:44" ht="11.25" customHeight="1">
      <c r="A30" s="15">
        <v>1998</v>
      </c>
      <c r="B30" s="15"/>
      <c r="C30" s="33">
        <v>89.62571554365972</v>
      </c>
      <c r="D30" s="16">
        <v>-0.001459752175130835</v>
      </c>
      <c r="E30" s="33">
        <v>89.27972793786358</v>
      </c>
      <c r="F30" s="16">
        <v>-0.0023073871290414383</v>
      </c>
      <c r="G30" s="33">
        <v>122.10853143634404</v>
      </c>
      <c r="H30" s="16">
        <v>-0.04990718937747074</v>
      </c>
      <c r="I30" s="33">
        <v>83.82778033556548</v>
      </c>
      <c r="J30" s="16">
        <v>-0.023098233768114262</v>
      </c>
      <c r="K30" s="33">
        <v>92.75495855090888</v>
      </c>
      <c r="L30" s="16">
        <v>-0.011082156955445233</v>
      </c>
      <c r="M30" s="33">
        <v>93.74799737031655</v>
      </c>
      <c r="N30" s="16">
        <v>-0.001193706244094317</v>
      </c>
      <c r="O30" s="33">
        <v>81.5584550429562</v>
      </c>
      <c r="P30" s="16">
        <v>-0.0052817526462927145</v>
      </c>
      <c r="Q30" s="33">
        <v>93.40170717615557</v>
      </c>
      <c r="R30" s="16">
        <v>-0.0076414861332017026</v>
      </c>
      <c r="S30" s="33">
        <v>95.23497261634155</v>
      </c>
      <c r="T30" s="16">
        <v>-0.012297497733882556</v>
      </c>
      <c r="U30" s="33">
        <v>80.32226069292119</v>
      </c>
      <c r="V30" s="16">
        <v>0.0019050023874722655</v>
      </c>
      <c r="W30" s="33">
        <v>98.66521288588099</v>
      </c>
      <c r="X30" s="16">
        <v>0.020880710526753</v>
      </c>
      <c r="Y30" s="33">
        <v>116.741513313548</v>
      </c>
      <c r="Z30" s="16">
        <v>0.008445713756962236</v>
      </c>
      <c r="AA30" s="33">
        <v>77.14711901852172</v>
      </c>
      <c r="AB30" s="16">
        <v>0.0008266314252720619</v>
      </c>
      <c r="AC30" s="33">
        <v>80.2866156856888</v>
      </c>
      <c r="AD30" s="16">
        <v>-0.0039040327738525393</v>
      </c>
      <c r="AE30" s="33">
        <v>83.0298727992015</v>
      </c>
      <c r="AF30" s="16">
        <v>0.020615040670876716</v>
      </c>
      <c r="AG30" s="33">
        <v>88.16256847037779</v>
      </c>
      <c r="AH30" s="16">
        <v>0.011234948950720414</v>
      </c>
      <c r="AI30" s="33">
        <v>84.71244570204344</v>
      </c>
      <c r="AJ30" s="16">
        <v>0.0057073802599818535</v>
      </c>
      <c r="AK30" s="33">
        <v>78.13417109702439</v>
      </c>
      <c r="AL30" s="16">
        <v>0.005987318098948036</v>
      </c>
      <c r="AM30" s="33">
        <v>99.0944837685916</v>
      </c>
      <c r="AN30" s="16">
        <v>0.023715071490561845</v>
      </c>
      <c r="AO30" s="33">
        <v>96.10627524291645</v>
      </c>
      <c r="AP30" s="16">
        <v>0.014896615451370776</v>
      </c>
      <c r="AQ30" s="33">
        <v>91.23059707046373</v>
      </c>
      <c r="AR30" s="16">
        <v>0.003372781067229713</v>
      </c>
    </row>
    <row r="31" spans="1:44" ht="11.25" customHeight="1">
      <c r="A31" s="15">
        <v>1999</v>
      </c>
      <c r="B31" s="15"/>
      <c r="C31" s="33">
        <v>89.78517000346326</v>
      </c>
      <c r="D31" s="16">
        <v>0.0017791150546058176</v>
      </c>
      <c r="E31" s="33">
        <v>89.01772785824024</v>
      </c>
      <c r="F31" s="16">
        <v>-0.0029345976480315006</v>
      </c>
      <c r="G31" s="33">
        <v>116.306183632863</v>
      </c>
      <c r="H31" s="16">
        <v>-0.047517955831823604</v>
      </c>
      <c r="I31" s="33">
        <v>82.86963558857768</v>
      </c>
      <c r="J31" s="16">
        <v>-0.011429919093077667</v>
      </c>
      <c r="K31" s="33">
        <v>91.969894046448</v>
      </c>
      <c r="L31" s="16">
        <v>-0.008463854835641937</v>
      </c>
      <c r="M31" s="33">
        <v>93.21751823799713</v>
      </c>
      <c r="N31" s="16">
        <v>-0.005658564952848777</v>
      </c>
      <c r="O31" s="33">
        <v>83.2476995952011</v>
      </c>
      <c r="P31" s="16">
        <v>0.020712071499578988</v>
      </c>
      <c r="Q31" s="33">
        <v>92.49784538922027</v>
      </c>
      <c r="R31" s="16">
        <v>-0.009677144179288</v>
      </c>
      <c r="S31" s="33">
        <v>95.88648018653817</v>
      </c>
      <c r="T31" s="16">
        <v>0.006841053788309903</v>
      </c>
      <c r="U31" s="33">
        <v>81.89974985292021</v>
      </c>
      <c r="V31" s="16">
        <v>0.01963950150793048</v>
      </c>
      <c r="W31" s="33">
        <v>97.65836856555924</v>
      </c>
      <c r="X31" s="16">
        <v>-0.01020465360457179</v>
      </c>
      <c r="Y31" s="33">
        <v>108.11862289792803</v>
      </c>
      <c r="Z31" s="16">
        <v>-0.07386310294316933</v>
      </c>
      <c r="AA31" s="33">
        <v>78.3943121109567</v>
      </c>
      <c r="AB31" s="16">
        <v>0.016166424725925888</v>
      </c>
      <c r="AC31" s="33">
        <v>80.25144518166252</v>
      </c>
      <c r="AD31" s="16">
        <v>-0.00043806185783157314</v>
      </c>
      <c r="AE31" s="33">
        <v>84.11783800786223</v>
      </c>
      <c r="AF31" s="16">
        <v>0.013103298511511152</v>
      </c>
      <c r="AG31" s="33">
        <v>88.65824065221136</v>
      </c>
      <c r="AH31" s="16">
        <v>0.005622252055872412</v>
      </c>
      <c r="AI31" s="33">
        <v>85.50880308503133</v>
      </c>
      <c r="AJ31" s="16">
        <v>0.009400712922265297</v>
      </c>
      <c r="AK31" s="33">
        <v>79.2033609355251</v>
      </c>
      <c r="AL31" s="16">
        <v>0.013684023564709324</v>
      </c>
      <c r="AM31" s="33">
        <v>111.32666671776951</v>
      </c>
      <c r="AN31" s="16">
        <v>0.12343959506104163</v>
      </c>
      <c r="AO31" s="33">
        <v>103.57272438222593</v>
      </c>
      <c r="AP31" s="16">
        <v>0.07768950695922205</v>
      </c>
      <c r="AQ31" s="33">
        <v>90.7023988558768</v>
      </c>
      <c r="AR31" s="16">
        <v>-0.005789704677466645</v>
      </c>
    </row>
    <row r="32" spans="1:44" ht="11.25" customHeight="1">
      <c r="A32" s="15">
        <v>2000</v>
      </c>
      <c r="B32" s="15"/>
      <c r="C32" s="33">
        <v>91.0197696333717</v>
      </c>
      <c r="D32" s="16">
        <v>0.013750596338580223</v>
      </c>
      <c r="E32" s="33">
        <v>90.04254915793483</v>
      </c>
      <c r="F32" s="16">
        <v>0.011512552885270422</v>
      </c>
      <c r="G32" s="33">
        <v>114.37954020881305</v>
      </c>
      <c r="H32" s="16">
        <v>-0.01656527076953762</v>
      </c>
      <c r="I32" s="33">
        <v>83.46783696805508</v>
      </c>
      <c r="J32" s="16">
        <v>0.0072185834440889884</v>
      </c>
      <c r="K32" s="33">
        <v>92.06362019075755</v>
      </c>
      <c r="L32" s="16">
        <v>0.0010190959256972665</v>
      </c>
      <c r="M32" s="33">
        <v>93.55050287742614</v>
      </c>
      <c r="N32" s="16">
        <v>0.0035721251297300416</v>
      </c>
      <c r="O32" s="33">
        <v>86.75054729950693</v>
      </c>
      <c r="P32" s="16">
        <v>0.042077411404023435</v>
      </c>
      <c r="Q32" s="33">
        <v>92.9203728458239</v>
      </c>
      <c r="R32" s="16">
        <v>0.004567970797867638</v>
      </c>
      <c r="S32" s="33">
        <v>92.44013347023487</v>
      </c>
      <c r="T32" s="16">
        <v>-0.03594194624308611</v>
      </c>
      <c r="U32" s="33">
        <v>82.64041371828971</v>
      </c>
      <c r="V32" s="16">
        <v>0.00904354246135819</v>
      </c>
      <c r="W32" s="33">
        <v>102.13952412586723</v>
      </c>
      <c r="X32" s="16">
        <v>0.045886037480748376</v>
      </c>
      <c r="Y32" s="33">
        <v>109.185455573378</v>
      </c>
      <c r="Z32" s="16">
        <v>0.00986724254208382</v>
      </c>
      <c r="AA32" s="33">
        <v>79.92256284152342</v>
      </c>
      <c r="AB32" s="16">
        <v>0.01949440832395699</v>
      </c>
      <c r="AC32" s="33">
        <v>82.51028869196574</v>
      </c>
      <c r="AD32" s="16">
        <v>0.028147075796453924</v>
      </c>
      <c r="AE32" s="33">
        <v>85.47375399100265</v>
      </c>
      <c r="AF32" s="16">
        <v>0.016119244327388538</v>
      </c>
      <c r="AG32" s="33">
        <v>89.47739839568763</v>
      </c>
      <c r="AH32" s="16">
        <v>0.009239499198835377</v>
      </c>
      <c r="AI32" s="33">
        <v>87.28704454860646</v>
      </c>
      <c r="AJ32" s="16">
        <v>0.02079600461494957</v>
      </c>
      <c r="AK32" s="33">
        <v>81.30043151850843</v>
      </c>
      <c r="AL32" s="16">
        <v>0.026477040345427305</v>
      </c>
      <c r="AM32" s="33">
        <v>118.29302663505383</v>
      </c>
      <c r="AN32" s="16">
        <v>0.06257584209311795</v>
      </c>
      <c r="AO32" s="33">
        <v>108.07744052756553</v>
      </c>
      <c r="AP32" s="16">
        <v>0.04349326690215616</v>
      </c>
      <c r="AQ32" s="33">
        <v>90.68663012803651</v>
      </c>
      <c r="AR32" s="16">
        <v>-0.00017385127669378164</v>
      </c>
    </row>
    <row r="33" spans="1:44" ht="11.25" customHeight="1">
      <c r="A33" s="15">
        <v>2001</v>
      </c>
      <c r="B33" s="15"/>
      <c r="C33" s="33">
        <v>91.95166984432804</v>
      </c>
      <c r="D33" s="16">
        <v>0.010238437371463904</v>
      </c>
      <c r="E33" s="33">
        <v>91.08841169472618</v>
      </c>
      <c r="F33" s="16">
        <v>0.011615203551788689</v>
      </c>
      <c r="G33" s="33">
        <v>109.05544081361006</v>
      </c>
      <c r="H33" s="16">
        <v>-0.04654765516178183</v>
      </c>
      <c r="I33" s="33">
        <v>85.24182409024783</v>
      </c>
      <c r="J33" s="16">
        <v>0.021253541323608127</v>
      </c>
      <c r="K33" s="33">
        <v>93.05986495436802</v>
      </c>
      <c r="L33" s="16">
        <v>0.01082126426862473</v>
      </c>
      <c r="M33" s="33">
        <v>95.55380966147676</v>
      </c>
      <c r="N33" s="16">
        <v>0.021414174402412778</v>
      </c>
      <c r="O33" s="33">
        <v>89.89926940193402</v>
      </c>
      <c r="P33" s="16">
        <v>0.03629627939471214</v>
      </c>
      <c r="Q33" s="33">
        <v>92.87437202042868</v>
      </c>
      <c r="R33" s="16">
        <v>-0.0004950564013722625</v>
      </c>
      <c r="S33" s="33">
        <v>94.05861416814962</v>
      </c>
      <c r="T33" s="16">
        <v>0.01750842017591725</v>
      </c>
      <c r="U33" s="33">
        <v>84.71743981201048</v>
      </c>
      <c r="V33" s="16">
        <v>0.025133297381606523</v>
      </c>
      <c r="W33" s="33">
        <v>102.95186257407653</v>
      </c>
      <c r="X33" s="16">
        <v>0.007953223349741245</v>
      </c>
      <c r="Y33" s="33">
        <v>98.18940799845225</v>
      </c>
      <c r="Z33" s="16">
        <v>-0.10070981997722084</v>
      </c>
      <c r="AA33" s="33">
        <v>81.81163184574196</v>
      </c>
      <c r="AB33" s="16">
        <v>0.02363624159505906</v>
      </c>
      <c r="AC33" s="33">
        <v>85.44672118994981</v>
      </c>
      <c r="AD33" s="16">
        <v>0.035588682872588207</v>
      </c>
      <c r="AE33" s="33">
        <v>86.4652520544907</v>
      </c>
      <c r="AF33" s="16">
        <v>0.01160002944988725</v>
      </c>
      <c r="AG33" s="33">
        <v>90.08828955580655</v>
      </c>
      <c r="AH33" s="16">
        <v>0.00682732367136385</v>
      </c>
      <c r="AI33" s="33">
        <v>88.53778447604745</v>
      </c>
      <c r="AJ33" s="16">
        <v>0.01432904429184223</v>
      </c>
      <c r="AK33" s="33">
        <v>85.07224042854021</v>
      </c>
      <c r="AL33" s="16">
        <v>0.04639346728649407</v>
      </c>
      <c r="AM33" s="33">
        <v>115.97060449360212</v>
      </c>
      <c r="AN33" s="16">
        <v>-0.019632789924435845</v>
      </c>
      <c r="AO33" s="33">
        <v>106.8005345698077</v>
      </c>
      <c r="AP33" s="16">
        <v>-0.011814731654680055</v>
      </c>
      <c r="AQ33" s="33">
        <v>91.163260703883</v>
      </c>
      <c r="AR33" s="16">
        <v>0.00525579763161943</v>
      </c>
    </row>
    <row r="34" spans="1:44" ht="11.25" customHeight="1">
      <c r="A34" s="15">
        <v>2002</v>
      </c>
      <c r="B34" s="15"/>
      <c r="C34" s="33">
        <v>91.6510740189865</v>
      </c>
      <c r="D34" s="16">
        <v>-0.0032690632573658673</v>
      </c>
      <c r="E34" s="33">
        <v>90.98808880003246</v>
      </c>
      <c r="F34" s="16">
        <v>-0.0011013793393384042</v>
      </c>
      <c r="G34" s="33">
        <v>107.71982360665297</v>
      </c>
      <c r="H34" s="16">
        <v>-0.012247139592419187</v>
      </c>
      <c r="I34" s="33">
        <v>85.60409622060214</v>
      </c>
      <c r="J34" s="16">
        <v>0.0042499340461175095</v>
      </c>
      <c r="K34" s="33">
        <v>92.71540913771676</v>
      </c>
      <c r="L34" s="16">
        <v>-0.0037014433324201734</v>
      </c>
      <c r="M34" s="33">
        <v>93.42559064064797</v>
      </c>
      <c r="N34" s="16">
        <v>-0.022272466460191875</v>
      </c>
      <c r="O34" s="33">
        <v>89.0786003721746</v>
      </c>
      <c r="P34" s="16">
        <v>-0.009128761949001585</v>
      </c>
      <c r="Q34" s="33">
        <v>92.56218705611859</v>
      </c>
      <c r="R34" s="16">
        <v>-0.003361368238822937</v>
      </c>
      <c r="S34" s="33">
        <v>94.86330474307573</v>
      </c>
      <c r="T34" s="16">
        <v>0.008555203391446442</v>
      </c>
      <c r="U34" s="33">
        <v>87.1547934417178</v>
      </c>
      <c r="V34" s="16">
        <v>0.028770388188262608</v>
      </c>
      <c r="W34" s="33">
        <v>103.78726654061828</v>
      </c>
      <c r="X34" s="16">
        <v>0.008114510467847502</v>
      </c>
      <c r="Y34" s="33">
        <v>89.52754661295222</v>
      </c>
      <c r="Z34" s="16">
        <v>-0.0882158428497356</v>
      </c>
      <c r="AA34" s="33">
        <v>82.60492127847317</v>
      </c>
      <c r="AB34" s="16">
        <v>0.009696535991690958</v>
      </c>
      <c r="AC34" s="33">
        <v>86.44544489787349</v>
      </c>
      <c r="AD34" s="16">
        <v>0.011688262510430203</v>
      </c>
      <c r="AE34" s="33">
        <v>87.4852742163065</v>
      </c>
      <c r="AF34" s="16">
        <v>0.011796902658341546</v>
      </c>
      <c r="AG34" s="33">
        <v>91.14591945566026</v>
      </c>
      <c r="AH34" s="16">
        <v>0.011739926521732169</v>
      </c>
      <c r="AI34" s="33">
        <v>89.68152745720522</v>
      </c>
      <c r="AJ34" s="16">
        <v>0.01291813419464094</v>
      </c>
      <c r="AK34" s="33">
        <v>84.56787583882841</v>
      </c>
      <c r="AL34" s="16">
        <v>-0.0059286623600263155</v>
      </c>
      <c r="AM34" s="33">
        <v>109.7607303693779</v>
      </c>
      <c r="AN34" s="16">
        <v>-0.05354696693477024</v>
      </c>
      <c r="AO34" s="33">
        <v>103.38619789187432</v>
      </c>
      <c r="AP34" s="16">
        <v>-0.03196928453295034</v>
      </c>
      <c r="AQ34" s="33">
        <v>92.02514059087027</v>
      </c>
      <c r="AR34" s="16">
        <v>0.009454245935616834</v>
      </c>
    </row>
    <row r="35" spans="1:44" ht="11.25" customHeight="1">
      <c r="A35" s="15">
        <v>2003</v>
      </c>
      <c r="B35" s="15"/>
      <c r="C35" s="33">
        <v>92.51376655604678</v>
      </c>
      <c r="D35" s="16">
        <v>0.009412792444544182</v>
      </c>
      <c r="E35" s="33">
        <v>91.93978990962239</v>
      </c>
      <c r="F35" s="16">
        <v>0.01045962303573078</v>
      </c>
      <c r="G35" s="33">
        <v>112.67501726839302</v>
      </c>
      <c r="H35" s="16">
        <v>0.0460007591530629</v>
      </c>
      <c r="I35" s="33">
        <v>85.09487455814735</v>
      </c>
      <c r="J35" s="16">
        <v>-0.00594856653988296</v>
      </c>
      <c r="K35" s="33">
        <v>93.05140961852896</v>
      </c>
      <c r="L35" s="16">
        <v>0.003623998253765137</v>
      </c>
      <c r="M35" s="33">
        <v>92.1947875660208</v>
      </c>
      <c r="N35" s="16">
        <v>-0.013174153528890398</v>
      </c>
      <c r="O35" s="33">
        <v>88.04963207696699</v>
      </c>
      <c r="P35" s="16">
        <v>-0.011551240038668587</v>
      </c>
      <c r="Q35" s="33">
        <v>92.6676837491851</v>
      </c>
      <c r="R35" s="16">
        <v>0.0011397385522291525</v>
      </c>
      <c r="S35" s="33">
        <v>95.6673896134235</v>
      </c>
      <c r="T35" s="16">
        <v>0.008476247717971841</v>
      </c>
      <c r="U35" s="33">
        <v>88.39417279524768</v>
      </c>
      <c r="V35" s="16">
        <v>0.014220438194930463</v>
      </c>
      <c r="W35" s="33">
        <v>103.79060949473339</v>
      </c>
      <c r="X35" s="16">
        <v>3.220967491035509E-05</v>
      </c>
      <c r="Y35" s="33">
        <v>102.80981082351197</v>
      </c>
      <c r="Z35" s="16">
        <v>0.14835952411364484</v>
      </c>
      <c r="AA35" s="33">
        <v>83.22854936934462</v>
      </c>
      <c r="AB35" s="16">
        <v>0.0075495270889383015</v>
      </c>
      <c r="AC35" s="33">
        <v>87.19602528497006</v>
      </c>
      <c r="AD35" s="16">
        <v>0.008682706046377664</v>
      </c>
      <c r="AE35" s="33">
        <v>89.11996693931611</v>
      </c>
      <c r="AF35" s="16">
        <v>0.018685347193035717</v>
      </c>
      <c r="AG35" s="33">
        <v>92.62205909394642</v>
      </c>
      <c r="AH35" s="16">
        <v>0.01619534530017286</v>
      </c>
      <c r="AI35" s="33">
        <v>91.32356490521379</v>
      </c>
      <c r="AJ35" s="16">
        <v>0.018309650767178498</v>
      </c>
      <c r="AK35" s="33">
        <v>84.56473482192791</v>
      </c>
      <c r="AL35" s="16">
        <v>-3.714196282389448E-05</v>
      </c>
      <c r="AM35" s="33">
        <v>107.98505927217718</v>
      </c>
      <c r="AN35" s="16">
        <v>-0.016177653804097747</v>
      </c>
      <c r="AO35" s="33">
        <v>102.7739164218402</v>
      </c>
      <c r="AP35" s="16">
        <v>-0.005922274757356627</v>
      </c>
      <c r="AQ35" s="33">
        <v>93.12842208013399</v>
      </c>
      <c r="AR35" s="16">
        <v>0.011988913922650113</v>
      </c>
    </row>
    <row r="36" spans="1:44" ht="11.25" customHeight="1">
      <c r="A36" s="15">
        <v>2004</v>
      </c>
      <c r="B36" s="15"/>
      <c r="C36" s="33">
        <v>92.8222137214756</v>
      </c>
      <c r="D36" s="16">
        <v>0.003334067749170888</v>
      </c>
      <c r="E36" s="33">
        <v>92.29950830549637</v>
      </c>
      <c r="F36" s="16">
        <v>0.003912543157077009</v>
      </c>
      <c r="G36" s="33">
        <v>110.195052838796</v>
      </c>
      <c r="H36" s="16">
        <v>-0.02200988728219777</v>
      </c>
      <c r="I36" s="33">
        <v>84.89538837634592</v>
      </c>
      <c r="J36" s="16">
        <v>-0.0023442796389002707</v>
      </c>
      <c r="K36" s="33">
        <v>94.08575970795715</v>
      </c>
      <c r="L36" s="16">
        <v>0.011115899196676216</v>
      </c>
      <c r="M36" s="33">
        <v>93.14881220489546</v>
      </c>
      <c r="N36" s="16">
        <v>0.010347923825861471</v>
      </c>
      <c r="O36" s="33">
        <v>89.10355114800775</v>
      </c>
      <c r="P36" s="16">
        <v>0.011969602213891095</v>
      </c>
      <c r="Q36" s="33">
        <v>93.4006817392055</v>
      </c>
      <c r="R36" s="16">
        <v>0.007909963434548972</v>
      </c>
      <c r="S36" s="33">
        <v>95.95555056752501</v>
      </c>
      <c r="T36" s="16">
        <v>0.00301211264638801</v>
      </c>
      <c r="U36" s="33">
        <v>89.13212446002991</v>
      </c>
      <c r="V36" s="16">
        <v>0.008348419827306719</v>
      </c>
      <c r="W36" s="33">
        <v>100.14517123479935</v>
      </c>
      <c r="X36" s="16">
        <v>-0.035123006577189586</v>
      </c>
      <c r="Y36" s="33">
        <v>96.7332145955545</v>
      </c>
      <c r="Z36" s="16">
        <v>-0.05910521748151865</v>
      </c>
      <c r="AA36" s="33">
        <v>84.0178543487294</v>
      </c>
      <c r="AB36" s="16">
        <v>0.009483584483517493</v>
      </c>
      <c r="AC36" s="33">
        <v>87.66413244334349</v>
      </c>
      <c r="AD36" s="16">
        <v>0.005368446059824228</v>
      </c>
      <c r="AE36" s="33">
        <v>90.54580487928139</v>
      </c>
      <c r="AF36" s="16">
        <v>0.015999085153792336</v>
      </c>
      <c r="AG36" s="33">
        <v>94.26008906712465</v>
      </c>
      <c r="AH36" s="16">
        <v>0.017685095637063997</v>
      </c>
      <c r="AI36" s="33">
        <v>93.27753809732629</v>
      </c>
      <c r="AJ36" s="16">
        <v>0.02139615546261875</v>
      </c>
      <c r="AK36" s="33">
        <v>86.91437772840527</v>
      </c>
      <c r="AL36" s="16">
        <v>0.02778513894030543</v>
      </c>
      <c r="AM36" s="33">
        <v>106.83307422943294</v>
      </c>
      <c r="AN36" s="16">
        <v>-0.010668003986001984</v>
      </c>
      <c r="AO36" s="33">
        <v>102.28266914633255</v>
      </c>
      <c r="AP36" s="16">
        <v>-0.004779882801111746</v>
      </c>
      <c r="AQ36" s="33">
        <v>93.67346806465116</v>
      </c>
      <c r="AR36" s="16">
        <v>0.005852627719260317</v>
      </c>
    </row>
    <row r="37" spans="1:44" ht="11.25" customHeight="1">
      <c r="A37" s="15">
        <v>2005</v>
      </c>
      <c r="B37" s="15"/>
      <c r="C37" s="33">
        <v>93.49580084748118</v>
      </c>
      <c r="D37" s="16">
        <v>0.007256744899736489</v>
      </c>
      <c r="E37" s="33">
        <v>93.06342419680878</v>
      </c>
      <c r="F37" s="16">
        <v>0.008276489282954547</v>
      </c>
      <c r="G37" s="33">
        <v>104.960183603771</v>
      </c>
      <c r="H37" s="16">
        <v>-0.047505483233290624</v>
      </c>
      <c r="I37" s="33">
        <v>86.01376566825238</v>
      </c>
      <c r="J37" s="16">
        <v>0.013173592974787152</v>
      </c>
      <c r="K37" s="33">
        <v>94.75579024921205</v>
      </c>
      <c r="L37" s="16">
        <v>0.00712148728282247</v>
      </c>
      <c r="M37" s="33">
        <v>91.68605819212927</v>
      </c>
      <c r="N37" s="16">
        <v>-0.015703410254428563</v>
      </c>
      <c r="O37" s="33">
        <v>90.7895634148214</v>
      </c>
      <c r="P37" s="16">
        <v>0.018921942448882456</v>
      </c>
      <c r="Q37" s="33">
        <v>94.69077589736904</v>
      </c>
      <c r="R37" s="16">
        <v>0.013812470467461369</v>
      </c>
      <c r="S37" s="33">
        <v>97.18568637406591</v>
      </c>
      <c r="T37" s="16">
        <v>0.012819850433511304</v>
      </c>
      <c r="U37" s="33">
        <v>89.85569736603752</v>
      </c>
      <c r="V37" s="16">
        <v>0.008117981147550024</v>
      </c>
      <c r="W37" s="33">
        <v>100.59896952613792</v>
      </c>
      <c r="X37" s="16">
        <v>0.004531404617349022</v>
      </c>
      <c r="Y37" s="33">
        <v>93.1435525385319</v>
      </c>
      <c r="Z37" s="16">
        <v>-0.037108888317535116</v>
      </c>
      <c r="AA37" s="33">
        <v>85.24554641384856</v>
      </c>
      <c r="AB37" s="16">
        <v>0.014612275862502022</v>
      </c>
      <c r="AC37" s="33">
        <v>88.49571207989877</v>
      </c>
      <c r="AD37" s="16">
        <v>0.009485973491983435</v>
      </c>
      <c r="AE37" s="33">
        <v>91.58213208398706</v>
      </c>
      <c r="AF37" s="16">
        <v>0.01144533649115309</v>
      </c>
      <c r="AG37" s="33">
        <v>95.16778372305929</v>
      </c>
      <c r="AH37" s="16">
        <v>0.009629681712779226</v>
      </c>
      <c r="AI37" s="33">
        <v>94.05717147896812</v>
      </c>
      <c r="AJ37" s="16">
        <v>0.00835821139306181</v>
      </c>
      <c r="AK37" s="33">
        <v>88.908430351566</v>
      </c>
      <c r="AL37" s="16">
        <v>0.022942724498262512</v>
      </c>
      <c r="AM37" s="33">
        <v>105.00487395196096</v>
      </c>
      <c r="AN37" s="16">
        <v>-0.017112680606249042</v>
      </c>
      <c r="AO37" s="33">
        <v>101.91521172018238</v>
      </c>
      <c r="AP37" s="16">
        <v>-0.003592567824217241</v>
      </c>
      <c r="AQ37" s="33">
        <v>95.7561015822203</v>
      </c>
      <c r="AR37" s="16">
        <v>0.022232907146469083</v>
      </c>
    </row>
    <row r="38" spans="1:44" ht="11.25" customHeight="1">
      <c r="A38" s="15">
        <v>2006</v>
      </c>
      <c r="B38" s="15"/>
      <c r="C38" s="33">
        <v>95.2950446394154</v>
      </c>
      <c r="D38" s="16">
        <v>0.019244113378624306</v>
      </c>
      <c r="E38" s="33">
        <v>94.91006890806875</v>
      </c>
      <c r="F38" s="16">
        <v>0.019842862297380304</v>
      </c>
      <c r="G38" s="33">
        <v>107.287897230992</v>
      </c>
      <c r="H38" s="16">
        <v>0.022177110855752913</v>
      </c>
      <c r="I38" s="33">
        <v>87.55270145511848</v>
      </c>
      <c r="J38" s="16">
        <v>0.017891738315488404</v>
      </c>
      <c r="K38" s="33">
        <v>96.27541363262564</v>
      </c>
      <c r="L38" s="16">
        <v>0.016037261463567765</v>
      </c>
      <c r="M38" s="33">
        <v>93.60004263892694</v>
      </c>
      <c r="N38" s="16">
        <v>0.02087541426185968</v>
      </c>
      <c r="O38" s="33">
        <v>94.15421318285225</v>
      </c>
      <c r="P38" s="16">
        <v>0.037059873860805004</v>
      </c>
      <c r="Q38" s="33">
        <v>96.54741401306232</v>
      </c>
      <c r="R38" s="16">
        <v>0.019607380952349596</v>
      </c>
      <c r="S38" s="33">
        <v>96.84058186902767</v>
      </c>
      <c r="T38" s="16">
        <v>-0.003550980786511504</v>
      </c>
      <c r="U38" s="33">
        <v>91.39890276172808</v>
      </c>
      <c r="V38" s="16">
        <v>0.017174263190058436</v>
      </c>
      <c r="W38" s="33">
        <v>102.31450527362732</v>
      </c>
      <c r="X38" s="16">
        <v>0.01705321392028436</v>
      </c>
      <c r="Y38" s="33">
        <v>101.11037359831197</v>
      </c>
      <c r="Z38" s="16">
        <v>0.08553271635719838</v>
      </c>
      <c r="AA38" s="33">
        <v>87.06855499304162</v>
      </c>
      <c r="AB38" s="16">
        <v>0.021385382062574232</v>
      </c>
      <c r="AC38" s="33">
        <v>89.80271749478074</v>
      </c>
      <c r="AD38" s="16">
        <v>0.01476913834765159</v>
      </c>
      <c r="AE38" s="33">
        <v>93.08531296510465</v>
      </c>
      <c r="AF38" s="16">
        <v>0.016413473315286753</v>
      </c>
      <c r="AG38" s="33">
        <v>96.3000457524965</v>
      </c>
      <c r="AH38" s="16">
        <v>0.011897534912992391</v>
      </c>
      <c r="AI38" s="33">
        <v>95.20219738276953</v>
      </c>
      <c r="AJ38" s="16">
        <v>0.012173722490235184</v>
      </c>
      <c r="AK38" s="33">
        <v>91.51409398561545</v>
      </c>
      <c r="AL38" s="16">
        <v>0.02930727292953006</v>
      </c>
      <c r="AM38" s="33">
        <v>105.52439345640175</v>
      </c>
      <c r="AN38" s="16">
        <v>0.004947575144735428</v>
      </c>
      <c r="AO38" s="33">
        <v>102.58111453105136</v>
      </c>
      <c r="AP38" s="16">
        <v>0.006533890276333443</v>
      </c>
      <c r="AQ38" s="33">
        <v>96.68538003781164</v>
      </c>
      <c r="AR38" s="16">
        <v>0.009704639602453158</v>
      </c>
    </row>
    <row r="39" spans="1:44" ht="11.25" customHeight="1">
      <c r="A39" s="15">
        <v>2007</v>
      </c>
      <c r="B39" s="15"/>
      <c r="C39" s="33">
        <v>97.46414580691426</v>
      </c>
      <c r="D39" s="16">
        <v>0.022761951323979845</v>
      </c>
      <c r="E39" s="33">
        <v>97.21907665983561</v>
      </c>
      <c r="F39" s="16">
        <v>0.02432837504315155</v>
      </c>
      <c r="G39" s="33">
        <v>109.01715617040503</v>
      </c>
      <c r="H39" s="16">
        <v>0.016117931137096697</v>
      </c>
      <c r="I39" s="33">
        <v>88.92492639292885</v>
      </c>
      <c r="J39" s="16">
        <v>0.015673130754438214</v>
      </c>
      <c r="K39" s="33">
        <v>98.47789872060979</v>
      </c>
      <c r="L39" s="16">
        <v>0.022876921582373422</v>
      </c>
      <c r="M39" s="33">
        <v>94.60430438883822</v>
      </c>
      <c r="N39" s="16">
        <v>0.010729287312243319</v>
      </c>
      <c r="O39" s="33">
        <v>97.99277218449228</v>
      </c>
      <c r="P39" s="16">
        <v>0.04076885007987219</v>
      </c>
      <c r="Q39" s="33">
        <v>97.55120241293275</v>
      </c>
      <c r="R39" s="16">
        <v>0.010396843976935743</v>
      </c>
      <c r="S39" s="33">
        <v>97.89880979053619</v>
      </c>
      <c r="T39" s="16">
        <v>0.010927525434943464</v>
      </c>
      <c r="U39" s="33">
        <v>92.44167963478127</v>
      </c>
      <c r="V39" s="16">
        <v>0.011409074305537947</v>
      </c>
      <c r="W39" s="33">
        <v>102.57571400115837</v>
      </c>
      <c r="X39" s="16">
        <v>0.002552998001920548</v>
      </c>
      <c r="Y39" s="33">
        <v>116.29625651501699</v>
      </c>
      <c r="Z39" s="16">
        <v>0.1501911463311867</v>
      </c>
      <c r="AA39" s="33">
        <v>89.36288685242268</v>
      </c>
      <c r="AB39" s="16">
        <v>0.026350866389874383</v>
      </c>
      <c r="AC39" s="33">
        <v>92.17813429853408</v>
      </c>
      <c r="AD39" s="16">
        <v>0.02645150247141914</v>
      </c>
      <c r="AE39" s="33">
        <v>94.61593634152825</v>
      </c>
      <c r="AF39" s="16">
        <v>0.016443231780263634</v>
      </c>
      <c r="AG39" s="33">
        <v>97.14930870038617</v>
      </c>
      <c r="AH39" s="16">
        <v>0.008818925694722868</v>
      </c>
      <c r="AI39" s="33">
        <v>96.27461243112957</v>
      </c>
      <c r="AJ39" s="16">
        <v>0.011264603946569585</v>
      </c>
      <c r="AK39" s="33">
        <v>94.8741507995021</v>
      </c>
      <c r="AL39" s="16">
        <v>0.03671627688752288</v>
      </c>
      <c r="AM39" s="33">
        <v>104.00562848432676</v>
      </c>
      <c r="AN39" s="16">
        <v>-0.01439254870204476</v>
      </c>
      <c r="AO39" s="33">
        <v>101.74671274575037</v>
      </c>
      <c r="AP39" s="16">
        <v>-0.008134068235809755</v>
      </c>
      <c r="AQ39" s="33">
        <v>97.19011666540474</v>
      </c>
      <c r="AR39" s="16">
        <v>0.005220402788877809</v>
      </c>
    </row>
    <row r="40" spans="1:44" ht="11.25" customHeight="1">
      <c r="A40" s="18">
        <v>2008</v>
      </c>
      <c r="C40" s="33">
        <v>99.22554104820891</v>
      </c>
      <c r="D40" s="16">
        <v>0.018072238018523645</v>
      </c>
      <c r="E40" s="33">
        <v>99.05040599286015</v>
      </c>
      <c r="F40" s="16">
        <v>0.01883713974606316</v>
      </c>
      <c r="G40" s="33">
        <v>116.47382119363698</v>
      </c>
      <c r="H40" s="16">
        <v>0.06839900512150954</v>
      </c>
      <c r="I40" s="33">
        <v>89.93685905045997</v>
      </c>
      <c r="J40" s="16">
        <v>0.011379628846244216</v>
      </c>
      <c r="K40" s="33">
        <v>100.80147772487997</v>
      </c>
      <c r="L40" s="16">
        <v>0.023594928755155342</v>
      </c>
      <c r="M40" s="33">
        <v>92.33717758720877</v>
      </c>
      <c r="N40" s="16">
        <v>-0.02396430919581849</v>
      </c>
      <c r="O40" s="33">
        <v>101.18091756144094</v>
      </c>
      <c r="P40" s="16">
        <v>0.03253449520691465</v>
      </c>
      <c r="Q40" s="33">
        <v>101.42416697355532</v>
      </c>
      <c r="R40" s="16">
        <v>0.03970186389121433</v>
      </c>
      <c r="S40" s="33">
        <v>98.22500465721707</v>
      </c>
      <c r="T40" s="16">
        <v>0.0033319594730396584</v>
      </c>
      <c r="U40" s="33">
        <v>94.20362636426934</v>
      </c>
      <c r="V40" s="16">
        <v>0.019060089955625914</v>
      </c>
      <c r="W40" s="33">
        <v>103.15777294691655</v>
      </c>
      <c r="X40" s="16">
        <v>0.005674432310084576</v>
      </c>
      <c r="Y40" s="33">
        <v>102.582411709183</v>
      </c>
      <c r="Z40" s="16">
        <v>-0.117921635801434</v>
      </c>
      <c r="AA40" s="33">
        <v>94.04973374240836</v>
      </c>
      <c r="AB40" s="16">
        <v>0.052447353202965896</v>
      </c>
      <c r="AC40" s="33">
        <v>96.72260569837678</v>
      </c>
      <c r="AD40" s="16">
        <v>0.049300969632610325</v>
      </c>
      <c r="AE40" s="33">
        <v>95.12658963061618</v>
      </c>
      <c r="AF40" s="16">
        <v>0.005397117111906491</v>
      </c>
      <c r="AG40" s="33">
        <v>97.52100202809626</v>
      </c>
      <c r="AH40" s="16">
        <v>0.0038260007475339197</v>
      </c>
      <c r="AI40" s="33">
        <v>97.52650972793604</v>
      </c>
      <c r="AJ40" s="16">
        <v>0.013003400015783262</v>
      </c>
      <c r="AK40" s="33">
        <v>96.6988288726903</v>
      </c>
      <c r="AL40" s="16">
        <v>0.01923261560511147</v>
      </c>
      <c r="AM40" s="33">
        <v>103.87999688938424</v>
      </c>
      <c r="AN40" s="16">
        <v>-0.0012079307319550203</v>
      </c>
      <c r="AO40" s="33">
        <v>102.27528875985163</v>
      </c>
      <c r="AP40" s="16">
        <v>0.005195018097755133</v>
      </c>
      <c r="AQ40" s="33">
        <v>98.94176404246437</v>
      </c>
      <c r="AR40" s="16">
        <v>0.018022896125230448</v>
      </c>
    </row>
    <row r="41" spans="1:44" ht="11.25" customHeight="1">
      <c r="A41" s="18">
        <v>2009</v>
      </c>
      <c r="C41" s="33">
        <v>99.76061051716012</v>
      </c>
      <c r="D41" s="16">
        <v>0.005392457055902966</v>
      </c>
      <c r="E41" s="33">
        <v>99.82768993403286</v>
      </c>
      <c r="F41" s="16">
        <v>0.007847357447769987</v>
      </c>
      <c r="G41" s="33">
        <v>100.895200405381</v>
      </c>
      <c r="H41" s="16">
        <v>-0.13375212239629897</v>
      </c>
      <c r="I41" s="33">
        <v>100.10781850798116</v>
      </c>
      <c r="J41" s="16">
        <v>0.11309000075057864</v>
      </c>
      <c r="K41" s="33">
        <v>103.1180567651675</v>
      </c>
      <c r="L41" s="16">
        <v>0.022981598013971816</v>
      </c>
      <c r="M41" s="33">
        <v>102.46342308706566</v>
      </c>
      <c r="N41" s="16">
        <v>0.10966596298975094</v>
      </c>
      <c r="O41" s="33">
        <v>101.00977472860271</v>
      </c>
      <c r="P41" s="16">
        <v>-0.0016914536551252413</v>
      </c>
      <c r="Q41" s="33">
        <v>96.25650008707517</v>
      </c>
      <c r="R41" s="16">
        <v>-0.05095104096667146</v>
      </c>
      <c r="S41" s="33">
        <v>99.27471025023483</v>
      </c>
      <c r="T41" s="16">
        <v>0.010686745159045774</v>
      </c>
      <c r="U41" s="33">
        <v>98.20909131769388</v>
      </c>
      <c r="V41" s="16">
        <v>0.04251922253965135</v>
      </c>
      <c r="W41" s="33">
        <v>105.73066752130921</v>
      </c>
      <c r="X41" s="16">
        <v>0.02494135440202494</v>
      </c>
      <c r="Y41" s="33">
        <v>99.54200612762183</v>
      </c>
      <c r="Z41" s="16">
        <v>-0.029638663498969042</v>
      </c>
      <c r="AA41" s="33">
        <v>98.23237284355858</v>
      </c>
      <c r="AB41" s="16">
        <v>0.04447263096571863</v>
      </c>
      <c r="AC41" s="33">
        <v>99.15474203206166</v>
      </c>
      <c r="AD41" s="16">
        <v>0.025145479860926523</v>
      </c>
      <c r="AE41" s="33">
        <v>98.58248985473885</v>
      </c>
      <c r="AF41" s="16">
        <v>0.03632948723950058</v>
      </c>
      <c r="AG41" s="33">
        <v>98.60524150340066</v>
      </c>
      <c r="AH41" s="16">
        <v>0.011118009995344735</v>
      </c>
      <c r="AI41" s="33">
        <v>98.75797362935123</v>
      </c>
      <c r="AJ41" s="16">
        <v>0.012626965784487965</v>
      </c>
      <c r="AK41" s="33">
        <v>97.8758793112322</v>
      </c>
      <c r="AL41" s="16">
        <v>0.012172333959613368</v>
      </c>
      <c r="AM41" s="33">
        <v>98.01481914399852</v>
      </c>
      <c r="AN41" s="16">
        <v>-0.05646108895855296</v>
      </c>
      <c r="AO41" s="33">
        <v>98.69076941288705</v>
      </c>
      <c r="AP41" s="16">
        <v>-0.03504775582087327</v>
      </c>
      <c r="AQ41" s="33">
        <v>99.51684177173316</v>
      </c>
      <c r="AR41" s="16">
        <v>0.005812284982325222</v>
      </c>
    </row>
    <row r="42" spans="1:44" ht="11.25" customHeight="1">
      <c r="A42" s="18">
        <v>2010</v>
      </c>
      <c r="C42" s="33">
        <v>100.00000000000004</v>
      </c>
      <c r="D42" s="16">
        <v>0.0023996393125396143</v>
      </c>
      <c r="E42" s="33">
        <v>100</v>
      </c>
      <c r="F42" s="16">
        <v>0.0017260748604019938</v>
      </c>
      <c r="G42" s="33">
        <v>99.99999999999997</v>
      </c>
      <c r="H42" s="16">
        <v>-0.008872576711124625</v>
      </c>
      <c r="I42" s="33">
        <v>99.99528418467352</v>
      </c>
      <c r="J42" s="16">
        <v>-0.0011241312115763957</v>
      </c>
      <c r="K42" s="33">
        <v>99.92812158231646</v>
      </c>
      <c r="L42" s="16">
        <v>-0.030934787591231694</v>
      </c>
      <c r="M42" s="33">
        <v>99.98781758953646</v>
      </c>
      <c r="N42" s="16">
        <v>-0.024160870513037835</v>
      </c>
      <c r="O42" s="33">
        <v>100.00077791686475</v>
      </c>
      <c r="P42" s="16">
        <v>-0.009989100702867404</v>
      </c>
      <c r="Q42" s="33">
        <v>99.96221937986812</v>
      </c>
      <c r="R42" s="16">
        <v>0.03849837973997294</v>
      </c>
      <c r="S42" s="33">
        <v>100.03152947497011</v>
      </c>
      <c r="T42" s="16">
        <v>0.007623484599729613</v>
      </c>
      <c r="U42" s="33">
        <v>100.03514103824759</v>
      </c>
      <c r="V42" s="16">
        <v>0.01859348962558549</v>
      </c>
      <c r="W42" s="33">
        <v>100.0010038403793</v>
      </c>
      <c r="X42" s="16">
        <v>-0.054191123684858455</v>
      </c>
      <c r="Y42" s="33">
        <v>100</v>
      </c>
      <c r="Z42" s="16">
        <v>0.0046010110725613895</v>
      </c>
      <c r="AA42" s="33">
        <v>100.00086244455245</v>
      </c>
      <c r="AB42" s="16">
        <v>0.018003124120907765</v>
      </c>
      <c r="AC42" s="33">
        <v>100.01419955269164</v>
      </c>
      <c r="AD42" s="16">
        <v>0.008667840821491524</v>
      </c>
      <c r="AE42" s="33">
        <v>99.99964549733838</v>
      </c>
      <c r="AF42" s="16">
        <v>0.014375328161093437</v>
      </c>
      <c r="AG42" s="33">
        <v>100.00659837028552</v>
      </c>
      <c r="AH42" s="16">
        <v>0.014211788800664538</v>
      </c>
      <c r="AI42" s="33">
        <v>99.99996072746802</v>
      </c>
      <c r="AJ42" s="16">
        <v>0.01257606907547637</v>
      </c>
      <c r="AK42" s="33">
        <v>99.99999999999996</v>
      </c>
      <c r="AL42" s="16">
        <v>0.02170218754319797</v>
      </c>
      <c r="AM42" s="33">
        <v>100</v>
      </c>
      <c r="AN42" s="16">
        <v>0.020253884803735023</v>
      </c>
      <c r="AO42" s="33">
        <v>100.15469519007377</v>
      </c>
      <c r="AP42" s="16">
        <v>0.014833461993412733</v>
      </c>
      <c r="AQ42" s="33">
        <v>99.99999999999999</v>
      </c>
      <c r="AR42" s="16">
        <v>0.0048550398069813205</v>
      </c>
    </row>
    <row r="43" spans="1:44" ht="11.25" customHeight="1">
      <c r="A43" s="18">
        <v>2011</v>
      </c>
      <c r="C43" s="33">
        <v>100.23150376306621</v>
      </c>
      <c r="D43" s="16">
        <v>0.002315037630661765</v>
      </c>
      <c r="E43" s="33">
        <v>100.16906176183991</v>
      </c>
      <c r="F43" s="16">
        <v>0.0016906176183990596</v>
      </c>
      <c r="G43" s="33">
        <v>94.51453898330222</v>
      </c>
      <c r="H43" s="16">
        <v>-0.05485461016697757</v>
      </c>
      <c r="I43" s="33">
        <v>99.32206852545698</v>
      </c>
      <c r="J43" s="16">
        <v>-0.006732474083210094</v>
      </c>
      <c r="K43" s="33">
        <v>95.8636015059023</v>
      </c>
      <c r="L43" s="16">
        <v>-0.040674436905791304</v>
      </c>
      <c r="M43" s="33">
        <v>102.74144327340315</v>
      </c>
      <c r="N43" s="16">
        <v>0.027539611827219757</v>
      </c>
      <c r="O43" s="33">
        <v>103.98684398171814</v>
      </c>
      <c r="P43" s="16">
        <v>0.03986035056814452</v>
      </c>
      <c r="Q43" s="33">
        <v>98.80738212533376</v>
      </c>
      <c r="R43" s="16">
        <v>-0.011552737241115496</v>
      </c>
      <c r="S43" s="33">
        <v>102.79686112289745</v>
      </c>
      <c r="T43" s="16">
        <v>0.02764460028194682</v>
      </c>
      <c r="U43" s="33">
        <v>102.58076078319081</v>
      </c>
      <c r="V43" s="16">
        <v>0.02544725501981282</v>
      </c>
      <c r="W43" s="33">
        <v>96.98255755869039</v>
      </c>
      <c r="X43" s="16">
        <v>-0.030184159816104672</v>
      </c>
      <c r="Y43" s="33">
        <v>107.252325161645</v>
      </c>
      <c r="Z43" s="16">
        <v>0.07252325161645001</v>
      </c>
      <c r="AA43" s="33">
        <v>101.55381516988741</v>
      </c>
      <c r="AB43" s="16">
        <v>0.01552939332094283</v>
      </c>
      <c r="AC43" s="33">
        <v>100.78913453133372</v>
      </c>
      <c r="AD43" s="16">
        <v>0.007748249569640375</v>
      </c>
      <c r="AE43" s="33">
        <v>101.72313644682947</v>
      </c>
      <c r="AF43" s="16">
        <v>0.017234970593340337</v>
      </c>
      <c r="AG43" s="33">
        <v>101.9526913312182</v>
      </c>
      <c r="AH43" s="16">
        <v>0.01945964558985458</v>
      </c>
      <c r="AI43" s="33">
        <v>101.29747943544386</v>
      </c>
      <c r="AJ43" s="16">
        <v>0.01297519217544485</v>
      </c>
      <c r="AK43" s="33">
        <v>102.64237593789102</v>
      </c>
      <c r="AL43" s="16">
        <v>0.026423759378910505</v>
      </c>
      <c r="AM43" s="33">
        <v>101.92922110370901</v>
      </c>
      <c r="AN43" s="16">
        <v>0.019292211037090112</v>
      </c>
      <c r="AO43" s="33">
        <v>101.91071757384577</v>
      </c>
      <c r="AP43" s="16">
        <v>0.01753310097384264</v>
      </c>
      <c r="AQ43" s="33">
        <v>101.45102887318264</v>
      </c>
      <c r="AR43" s="16">
        <v>0.01451028873182647</v>
      </c>
    </row>
    <row r="44" spans="1:44" ht="11.25" customHeight="1">
      <c r="A44" s="18">
        <v>2012</v>
      </c>
      <c r="C44" s="33">
        <v>99.97056823668267</v>
      </c>
      <c r="D44" s="16">
        <v>-0.0026033284604844997</v>
      </c>
      <c r="E44" s="33">
        <v>100.11418409488361</v>
      </c>
      <c r="F44" s="16">
        <v>-0.0005478504639164772</v>
      </c>
      <c r="G44" s="33">
        <v>93.43770967424216</v>
      </c>
      <c r="H44" s="16">
        <v>-0.0113932662703915</v>
      </c>
      <c r="I44" s="33">
        <v>95.76799233303547</v>
      </c>
      <c r="J44" s="16">
        <v>-0.035783348506385426</v>
      </c>
      <c r="K44" s="33">
        <v>95.54220946448424</v>
      </c>
      <c r="L44" s="16">
        <v>-0.0033525971940274735</v>
      </c>
      <c r="M44" s="33">
        <v>100.6943291389434</v>
      </c>
      <c r="N44" s="16">
        <v>-0.019924911206592788</v>
      </c>
      <c r="O44" s="33">
        <v>104.40008612834369</v>
      </c>
      <c r="P44" s="16">
        <v>0.003973984888878901</v>
      </c>
      <c r="Q44" s="33">
        <v>96.1364716348376</v>
      </c>
      <c r="R44" s="16">
        <v>-0.027031487253737718</v>
      </c>
      <c r="S44" s="33">
        <v>103.08107321930409</v>
      </c>
      <c r="T44" s="16">
        <v>0.002764793528732934</v>
      </c>
      <c r="U44" s="33">
        <v>103.37942088390386</v>
      </c>
      <c r="V44" s="16">
        <v>0.007785671451599585</v>
      </c>
      <c r="W44" s="33">
        <v>95.29847829238904</v>
      </c>
      <c r="X44" s="16">
        <v>-0.017364764434905866</v>
      </c>
      <c r="Y44" s="33">
        <v>106.977745372158</v>
      </c>
      <c r="Z44" s="16">
        <v>-0.002560129014202439</v>
      </c>
      <c r="AA44" s="33">
        <v>102.52919063448375</v>
      </c>
      <c r="AB44" s="16">
        <v>0.009604518185404087</v>
      </c>
      <c r="AC44" s="33">
        <v>102.97533868691905</v>
      </c>
      <c r="AD44" s="16">
        <v>0.021690871399492773</v>
      </c>
      <c r="AE44" s="33">
        <v>104.16271716884559</v>
      </c>
      <c r="AF44" s="16">
        <v>0.023982555072820544</v>
      </c>
      <c r="AG44" s="33">
        <v>102.43329967627791</v>
      </c>
      <c r="AH44" s="16">
        <v>0.004714032938064605</v>
      </c>
      <c r="AI44" s="33">
        <v>102.69625223394016</v>
      </c>
      <c r="AJ44" s="16">
        <v>0.013808564697680659</v>
      </c>
      <c r="AK44" s="33">
        <v>104.61139647801596</v>
      </c>
      <c r="AL44" s="16">
        <v>0.0191833102277017</v>
      </c>
      <c r="AM44" s="33">
        <v>95.95863593740924</v>
      </c>
      <c r="AN44" s="16">
        <v>-0.058575795062977394</v>
      </c>
      <c r="AO44" s="33">
        <v>98.43494952902226</v>
      </c>
      <c r="AP44" s="16">
        <v>-0.03410601090415177</v>
      </c>
      <c r="AQ44" s="33">
        <v>101.945653659425</v>
      </c>
      <c r="AR44" s="16">
        <v>0.0048755029075227</v>
      </c>
    </row>
    <row r="45" spans="1:44" ht="11.25" customHeight="1">
      <c r="A45" s="18">
        <v>2013</v>
      </c>
      <c r="C45" s="33">
        <v>99.98366549154638</v>
      </c>
      <c r="D45" s="16">
        <v>0.00013101110751612133</v>
      </c>
      <c r="E45" s="33">
        <v>100.12739629161138</v>
      </c>
      <c r="F45" s="16">
        <v>0.00013197127706932044</v>
      </c>
      <c r="G45" s="33">
        <v>106.13717514572397</v>
      </c>
      <c r="H45" s="16">
        <v>0.1359137067438485</v>
      </c>
      <c r="I45" s="33">
        <v>95.51378483718113</v>
      </c>
      <c r="J45" s="16">
        <v>-0.0026544097841199044</v>
      </c>
      <c r="K45" s="33">
        <v>96.33749059466447</v>
      </c>
      <c r="L45" s="16">
        <v>0.008323872083739747</v>
      </c>
      <c r="M45" s="33">
        <v>98.66805515570543</v>
      </c>
      <c r="N45" s="16">
        <v>-0.020123019841981504</v>
      </c>
      <c r="O45" s="33">
        <v>105.4359071904919</v>
      </c>
      <c r="P45" s="16">
        <v>0.009921649498208618</v>
      </c>
      <c r="Q45" s="33">
        <v>94.04235442290306</v>
      </c>
      <c r="R45" s="16">
        <v>-0.021782755038990742</v>
      </c>
      <c r="S45" s="33">
        <v>104.81742336060344</v>
      </c>
      <c r="T45" s="16">
        <v>0.01684450973463658</v>
      </c>
      <c r="U45" s="33">
        <v>104.55317236837928</v>
      </c>
      <c r="V45" s="16">
        <v>0.011353821432154687</v>
      </c>
      <c r="W45" s="33">
        <v>91.53524026640027</v>
      </c>
      <c r="X45" s="16">
        <v>-0.03948896239919619</v>
      </c>
      <c r="Y45" s="33">
        <v>101.097769900217</v>
      </c>
      <c r="Z45" s="16">
        <v>-0.05496447369951129</v>
      </c>
      <c r="AA45" s="33">
        <v>104.66372600808309</v>
      </c>
      <c r="AB45" s="16">
        <v>0.020818806433466897</v>
      </c>
      <c r="AC45" s="33">
        <v>103.56153605998381</v>
      </c>
      <c r="AD45" s="16">
        <v>0.00569259961209756</v>
      </c>
      <c r="AE45" s="33">
        <v>107.38304500706136</v>
      </c>
      <c r="AF45" s="16">
        <v>0.030916319444659557</v>
      </c>
      <c r="AG45" s="33">
        <v>102.5987741158534</v>
      </c>
      <c r="AH45" s="16">
        <v>0.0016154359968725274</v>
      </c>
      <c r="AI45" s="33">
        <v>103.81470122836834</v>
      </c>
      <c r="AJ45" s="16">
        <v>0.010890845284990291</v>
      </c>
      <c r="AK45" s="33">
        <v>106.27150651391199</v>
      </c>
      <c r="AL45" s="16">
        <v>0.015869303840570614</v>
      </c>
      <c r="AM45" s="33">
        <v>95.96849979819636</v>
      </c>
      <c r="AN45" s="16">
        <v>0.00010279284079817153</v>
      </c>
      <c r="AO45" s="33">
        <v>98.72976299745727</v>
      </c>
      <c r="AP45" s="16">
        <v>0.002995008072291361</v>
      </c>
      <c r="AQ45" s="33">
        <v>102.68166987889096</v>
      </c>
      <c r="AR45" s="16">
        <v>0.00721969199319461</v>
      </c>
    </row>
    <row r="46" spans="1:44" ht="11.25" customHeight="1">
      <c r="A46" s="18">
        <v>2014</v>
      </c>
      <c r="C46" s="33">
        <v>99.25088796593528</v>
      </c>
      <c r="D46" s="16">
        <v>-0.007328972407728451</v>
      </c>
      <c r="E46" s="33">
        <v>99.46412486538208</v>
      </c>
      <c r="F46" s="16">
        <v>-0.0066242751813657685</v>
      </c>
      <c r="G46" s="33">
        <v>105.665964074612</v>
      </c>
      <c r="H46" s="16">
        <v>-0.004439642099622554</v>
      </c>
      <c r="I46" s="33">
        <v>96.16341325226453</v>
      </c>
      <c r="J46" s="16">
        <v>0.006801410039302569</v>
      </c>
      <c r="K46" s="33">
        <v>95.49388525560745</v>
      </c>
      <c r="L46" s="16">
        <v>-0.008756770950225867</v>
      </c>
      <c r="M46" s="33">
        <v>104.20616804613576</v>
      </c>
      <c r="N46" s="16">
        <v>0.05612873266520535</v>
      </c>
      <c r="O46" s="33">
        <v>106.4599506745582</v>
      </c>
      <c r="P46" s="16">
        <v>0.009712473780077113</v>
      </c>
      <c r="Q46" s="33">
        <v>92.21591535324912</v>
      </c>
      <c r="R46" s="16">
        <v>-0.01942145197089129</v>
      </c>
      <c r="S46" s="33">
        <v>105.16354766416929</v>
      </c>
      <c r="T46" s="16">
        <v>0.003302163824186577</v>
      </c>
      <c r="U46" s="33">
        <v>106.14358266550707</v>
      </c>
      <c r="V46" s="16">
        <v>0.015211497280294806</v>
      </c>
      <c r="W46" s="33">
        <v>88.21383585936225</v>
      </c>
      <c r="X46" s="16">
        <v>-0.03628552672578933</v>
      </c>
      <c r="Y46" s="33">
        <v>91.00782116226068</v>
      </c>
      <c r="Z46" s="16">
        <v>-0.09980387052963724</v>
      </c>
      <c r="AA46" s="33">
        <v>105.62522127285925</v>
      </c>
      <c r="AB46" s="16">
        <v>0.00918651859099584</v>
      </c>
      <c r="AC46" s="33">
        <v>103.43701293869513</v>
      </c>
      <c r="AD46" s="16">
        <v>-0.0012024070521371444</v>
      </c>
      <c r="AE46" s="33">
        <v>110.67848713509939</v>
      </c>
      <c r="AF46" s="16">
        <v>0.030688663446089892</v>
      </c>
      <c r="AG46" s="33">
        <v>102.35252414333763</v>
      </c>
      <c r="AH46" s="16">
        <v>-0.002400125875166026</v>
      </c>
      <c r="AI46" s="33">
        <v>105.92603968557627</v>
      </c>
      <c r="AJ46" s="16">
        <v>0.02033756714825463</v>
      </c>
      <c r="AK46" s="33">
        <v>108.47832956323504</v>
      </c>
      <c r="AL46" s="16">
        <v>0.0207658959745165</v>
      </c>
      <c r="AM46" s="33">
        <v>93.2243759932649</v>
      </c>
      <c r="AN46" s="16">
        <v>-0.02859400543617785</v>
      </c>
      <c r="AO46" s="33">
        <v>96.97717057729457</v>
      </c>
      <c r="AP46" s="16">
        <v>-0.017751409169369126</v>
      </c>
      <c r="AQ46" s="33">
        <v>102.38315835598816</v>
      </c>
      <c r="AR46" s="16">
        <v>-0.0029071549309129807</v>
      </c>
    </row>
    <row r="47" spans="1:44" ht="11.25" customHeight="1">
      <c r="A47" s="18">
        <v>2015</v>
      </c>
      <c r="C47" s="33">
        <v>97.97640077191497</v>
      </c>
      <c r="D47" s="16">
        <v>-0.012841065910238925</v>
      </c>
      <c r="E47" s="33">
        <v>98.2948505297982</v>
      </c>
      <c r="F47" s="16">
        <v>-0.011755739440390323</v>
      </c>
      <c r="G47" s="33">
        <v>99.5319879608577</v>
      </c>
      <c r="H47" s="16">
        <v>-0.05805063311988546</v>
      </c>
      <c r="I47" s="33">
        <v>96.30725160302426</v>
      </c>
      <c r="J47" s="16">
        <v>0.0014957700220394887</v>
      </c>
      <c r="K47" s="33">
        <v>90.16467530665362</v>
      </c>
      <c r="L47" s="16">
        <v>-0.055806818778911256</v>
      </c>
      <c r="M47" s="33">
        <v>103.96392082896334</v>
      </c>
      <c r="N47" s="16">
        <v>-0.002324691730965167</v>
      </c>
      <c r="O47" s="33">
        <v>105.25392750673151</v>
      </c>
      <c r="P47" s="16">
        <v>-0.011328421253109844</v>
      </c>
      <c r="Q47" s="33">
        <v>89.32548996231385</v>
      </c>
      <c r="R47" s="16">
        <v>-0.03134410562279821</v>
      </c>
      <c r="S47" s="33">
        <v>107.0749920837072</v>
      </c>
      <c r="T47" s="16">
        <v>0.018175921809351125</v>
      </c>
      <c r="U47" s="33">
        <v>106.2504874182113</v>
      </c>
      <c r="V47" s="16">
        <v>0.0010071711357353408</v>
      </c>
      <c r="W47" s="33">
        <v>86.36679403340193</v>
      </c>
      <c r="X47" s="16">
        <v>-0.020938232738286322</v>
      </c>
      <c r="Y47" s="33">
        <v>93.7543814293439</v>
      </c>
      <c r="Z47" s="16">
        <v>0.030179387134060542</v>
      </c>
      <c r="AA47" s="33">
        <v>106.44348793009671</v>
      </c>
      <c r="AB47" s="16">
        <v>0.007746887034902894</v>
      </c>
      <c r="AC47" s="33">
        <v>104.15109348127427</v>
      </c>
      <c r="AD47" s="16">
        <v>0.006903530199604324</v>
      </c>
      <c r="AE47" s="33">
        <v>112.28580509048712</v>
      </c>
      <c r="AF47" s="16">
        <v>0.014522406268760779</v>
      </c>
      <c r="AG47" s="33">
        <v>102.69020648640536</v>
      </c>
      <c r="AH47" s="16">
        <v>0.0032992087483336707</v>
      </c>
      <c r="AI47" s="33">
        <v>106.65197150636759</v>
      </c>
      <c r="AJ47" s="16">
        <v>0.006853195143952551</v>
      </c>
      <c r="AK47" s="33">
        <v>109.66308260737621</v>
      </c>
      <c r="AL47" s="16">
        <v>0.010921564232334147</v>
      </c>
      <c r="AM47" s="33">
        <v>88.88102331234779</v>
      </c>
      <c r="AN47" s="16">
        <v>-0.04659031111381107</v>
      </c>
      <c r="AO47" s="33">
        <v>94.74347857186918</v>
      </c>
      <c r="AP47" s="16">
        <v>-0.023033173602905466</v>
      </c>
      <c r="AQ47" s="33">
        <v>103.13197901383572</v>
      </c>
      <c r="AR47" s="16">
        <v>0.007313904648691194</v>
      </c>
    </row>
  </sheetData>
  <sheetProtection password="DD0B" sheet="1" formatCells="0" formatColumns="0" formatRows="0" insertColumns="0" insertRows="0" deleteRows="0"/>
  <mergeCells count="44">
    <mergeCell ref="AE11:AF11"/>
    <mergeCell ref="AG11:AH11"/>
    <mergeCell ref="AI11:AJ11"/>
    <mergeCell ref="AK11:AL11"/>
    <mergeCell ref="AO11:AP11"/>
    <mergeCell ref="AQ11:AR11"/>
    <mergeCell ref="S11:T11"/>
    <mergeCell ref="U11:V11"/>
    <mergeCell ref="W11:X11"/>
    <mergeCell ref="Y11:Z11"/>
    <mergeCell ref="AA11:AB11"/>
    <mergeCell ref="AC11:AD11"/>
    <mergeCell ref="AO6:AP10"/>
    <mergeCell ref="AQ6:AR10"/>
    <mergeCell ref="C11:D11"/>
    <mergeCell ref="E11:F11"/>
    <mergeCell ref="G11:H11"/>
    <mergeCell ref="I11:J11"/>
    <mergeCell ref="K11:L11"/>
    <mergeCell ref="M11:N11"/>
    <mergeCell ref="O11:P11"/>
    <mergeCell ref="Q11:R11"/>
    <mergeCell ref="AC6:AD10"/>
    <mergeCell ref="AE6:AF10"/>
    <mergeCell ref="AG6:AH10"/>
    <mergeCell ref="AI6:AJ10"/>
    <mergeCell ref="AK6:AL10"/>
    <mergeCell ref="AM6:AN10"/>
    <mergeCell ref="Q6:R10"/>
    <mergeCell ref="S6:T10"/>
    <mergeCell ref="U6:V10"/>
    <mergeCell ref="W6:X10"/>
    <mergeCell ref="Y6:Z10"/>
    <mergeCell ref="AA6:AB10"/>
    <mergeCell ref="C4:AR4"/>
    <mergeCell ref="C5:D10"/>
    <mergeCell ref="E5:AL5"/>
    <mergeCell ref="AM5:AR5"/>
    <mergeCell ref="E6:F10"/>
    <mergeCell ref="G6:H10"/>
    <mergeCell ref="I6:J10"/>
    <mergeCell ref="K6:L10"/>
    <mergeCell ref="M6:N10"/>
    <mergeCell ref="O6:P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Steiner</dc:creator>
  <cp:keywords/>
  <dc:description/>
  <cp:lastModifiedBy>Rendszergazda</cp:lastModifiedBy>
  <cp:lastPrinted>2006-09-05T08:16:16Z</cp:lastPrinted>
  <dcterms:created xsi:type="dcterms:W3CDTF">1998-09-01T12:26:41Z</dcterms:created>
  <dcterms:modified xsi:type="dcterms:W3CDTF">2016-05-30T16:27:21Z</dcterms:modified>
  <cp:category/>
  <cp:version/>
  <cp:contentType/>
  <cp:contentStatus/>
</cp:coreProperties>
</file>